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activeTab="0"/>
  </bookViews>
  <sheets>
    <sheet name="1" sheetId="1" r:id="rId1"/>
  </sheets>
  <definedNames>
    <definedName name="_xlnm.Print_Area" localSheetId="0">'1'!$A$1:$O$13</definedName>
  </definedNames>
  <calcPr fullCalcOnLoad="1"/>
</workbook>
</file>

<file path=xl/sharedStrings.xml><?xml version="1.0" encoding="utf-8"?>
<sst xmlns="http://schemas.openxmlformats.org/spreadsheetml/2006/main" count="55" uniqueCount="41">
  <si>
    <t>№ п/п</t>
  </si>
  <si>
    <t>Наименование</t>
  </si>
  <si>
    <t xml:space="preserve">№ чертежа </t>
  </si>
  <si>
    <t>Марка стали</t>
  </si>
  <si>
    <t>Кол-во, шт.</t>
  </si>
  <si>
    <t>Общий вес, тн</t>
  </si>
  <si>
    <t>Вид обор.</t>
  </si>
  <si>
    <t>Проф. заг-ки</t>
  </si>
  <si>
    <t>Груп. слож. по прейс. 25-01</t>
  </si>
  <si>
    <t>Груп. пост. по ТУ 4121-047-05764765-2006</t>
  </si>
  <si>
    <t>Цена , руб./шт. без НДС</t>
  </si>
  <si>
    <t>Цена , руб./т. без НДС</t>
  </si>
  <si>
    <t>Чистовые размеры, мм</t>
  </si>
  <si>
    <t>Поковочные размеры, мм</t>
  </si>
  <si>
    <t>Вес поковки ед. кг</t>
  </si>
  <si>
    <t>Поковка</t>
  </si>
  <si>
    <t>40Х</t>
  </si>
  <si>
    <t>сл 3т</t>
  </si>
  <si>
    <r>
      <t>II   НВ≤</t>
    </r>
    <r>
      <rPr>
        <sz val="10"/>
        <rFont val="Times New Roman"/>
        <family val="1"/>
      </rPr>
      <t>217</t>
    </r>
  </si>
  <si>
    <r>
      <t>II   НВ≤</t>
    </r>
    <r>
      <rPr>
        <sz val="10"/>
        <rFont val="Times New Roman"/>
        <family val="1"/>
      </rPr>
      <t>241</t>
    </r>
  </si>
  <si>
    <r>
      <t>II   НВ≤</t>
    </r>
    <r>
      <rPr>
        <sz val="10"/>
        <rFont val="Times New Roman"/>
        <family val="1"/>
      </rPr>
      <t>255</t>
    </r>
  </si>
  <si>
    <t>30ХГСА</t>
  </si>
  <si>
    <t>сл 7т</t>
  </si>
  <si>
    <t>380*380*236/164</t>
  </si>
  <si>
    <t>ф700/550*620</t>
  </si>
  <si>
    <t>ф700/225*420</t>
  </si>
  <si>
    <t>ф350/290*305</t>
  </si>
  <si>
    <t>ф240*680/ф550*300/ф240*1020</t>
  </si>
  <si>
    <t>ф173*454/ф290*100/ф173*454</t>
  </si>
  <si>
    <t>405х405х265/ф120</t>
  </si>
  <si>
    <t>ф275х695;ф580х340;ф275х1035</t>
  </si>
  <si>
    <t>ф200х470;ф315х130;ф200х470</t>
  </si>
  <si>
    <t>ф370/120х325</t>
  </si>
  <si>
    <t>ф730/170х450</t>
  </si>
  <si>
    <t>ф735/510х655</t>
  </si>
  <si>
    <t>Хб8.170.738</t>
  </si>
  <si>
    <t>Хб8.170.976</t>
  </si>
  <si>
    <t>Хб8.187.326;Хб8.187.325</t>
  </si>
  <si>
    <t>Хб8.236.174</t>
  </si>
  <si>
    <t>Хб8.352.937</t>
  </si>
  <si>
    <t>Хб7.017.607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</si>
</sst>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.0"/>
    <numFmt numFmtId="175" formatCode="0.0"/>
    <numFmt numFmtId="176" formatCode="0.0000"/>
    <numFmt numFmtId="177" formatCode="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center" wrapText="1"/>
    </xf>
    <xf numFmtId="175" fontId="0" fillId="0" borderId="10" xfId="0" applyNumberForma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8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175" fontId="7" fillId="0" borderId="1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2" fontId="8" fillId="0" borderId="13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3" fontId="7" fillId="0" borderId="12" xfId="0" applyNumberFormat="1" applyFont="1" applyBorder="1" applyAlignment="1">
      <alignment horizontal="center" vertical="center" wrapText="1"/>
    </xf>
    <xf numFmtId="3" fontId="7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/>
    </xf>
    <xf numFmtId="0" fontId="3" fillId="33" borderId="15" xfId="0" applyFont="1" applyFill="1" applyBorder="1" applyAlignment="1">
      <alignment horizontal="left" wrapText="1"/>
    </xf>
  </cellXfs>
  <cellStyles count="50">
    <cellStyle name="Normal" xfId="0"/>
    <cellStyle name="RowLevel_0" xfId="1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13</xdr:row>
      <xdr:rowOff>0</xdr:rowOff>
    </xdr:from>
    <xdr:to>
      <xdr:col>13</xdr:col>
      <xdr:colOff>0</xdr:colOff>
      <xdr:row>13</xdr:row>
      <xdr:rowOff>0</xdr:rowOff>
    </xdr:to>
    <xdr:sp>
      <xdr:nvSpPr>
        <xdr:cNvPr id="1" name="Rectangle 2"/>
        <xdr:cNvSpPr>
          <a:spLocks/>
        </xdr:cNvSpPr>
      </xdr:nvSpPr>
      <xdr:spPr>
        <a:xfrm>
          <a:off x="152400" y="3467100"/>
          <a:ext cx="14125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ПОСТАВЩИК:                                                                                         ПОКУПАТЕЛЬ:</a:t>
          </a:r>
        </a:p>
      </xdr:txBody>
    </xdr:sp>
    <xdr:clientData/>
  </xdr:twoCellAnchor>
  <xdr:twoCellAnchor>
    <xdr:from>
      <xdr:col>1</xdr:col>
      <xdr:colOff>0</xdr:colOff>
      <xdr:row>0</xdr:row>
      <xdr:rowOff>47625</xdr:rowOff>
    </xdr:from>
    <xdr:to>
      <xdr:col>13</xdr:col>
      <xdr:colOff>0</xdr:colOff>
      <xdr:row>0</xdr:row>
      <xdr:rowOff>95250</xdr:rowOff>
    </xdr:to>
    <xdr:sp>
      <xdr:nvSpPr>
        <xdr:cNvPr id="2" name="Rectangle 3"/>
        <xdr:cNvSpPr>
          <a:spLocks/>
        </xdr:cNvSpPr>
      </xdr:nvSpPr>
      <xdr:spPr>
        <a:xfrm flipV="1">
          <a:off x="314325" y="47625"/>
          <a:ext cx="1396365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13</xdr:row>
      <xdr:rowOff>0</xdr:rowOff>
    </xdr:from>
    <xdr:to>
      <xdr:col>13</xdr:col>
      <xdr:colOff>0</xdr:colOff>
      <xdr:row>13</xdr:row>
      <xdr:rowOff>0</xdr:rowOff>
    </xdr:to>
    <xdr:sp>
      <xdr:nvSpPr>
        <xdr:cNvPr id="3" name="Rectangle 4"/>
        <xdr:cNvSpPr>
          <a:spLocks/>
        </xdr:cNvSpPr>
      </xdr:nvSpPr>
      <xdr:spPr>
        <a:xfrm>
          <a:off x="152400" y="3467100"/>
          <a:ext cx="14125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ПОСТАВЩИК:                                                                                         ПОКУПАТЕЛЬ:</a:t>
          </a:r>
        </a:p>
      </xdr:txBody>
    </xdr:sp>
    <xdr:clientData/>
  </xdr:twoCellAnchor>
  <xdr:twoCellAnchor>
    <xdr:from>
      <xdr:col>0</xdr:col>
      <xdr:colOff>257175</xdr:colOff>
      <xdr:row>0</xdr:row>
      <xdr:rowOff>95250</xdr:rowOff>
    </xdr:from>
    <xdr:to>
      <xdr:col>12</xdr:col>
      <xdr:colOff>1228725</xdr:colOff>
      <xdr:row>1</xdr:row>
      <xdr:rowOff>104775</xdr:rowOff>
    </xdr:to>
    <xdr:sp>
      <xdr:nvSpPr>
        <xdr:cNvPr id="4" name="Rectangle 5"/>
        <xdr:cNvSpPr>
          <a:spLocks/>
        </xdr:cNvSpPr>
      </xdr:nvSpPr>
      <xdr:spPr>
        <a:xfrm>
          <a:off x="257175" y="95250"/>
          <a:ext cx="1396365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13</xdr:row>
      <xdr:rowOff>0</xdr:rowOff>
    </xdr:from>
    <xdr:to>
      <xdr:col>13</xdr:col>
      <xdr:colOff>0</xdr:colOff>
      <xdr:row>13</xdr:row>
      <xdr:rowOff>0</xdr:rowOff>
    </xdr:to>
    <xdr:sp>
      <xdr:nvSpPr>
        <xdr:cNvPr id="5" name="Rectangle 6"/>
        <xdr:cNvSpPr>
          <a:spLocks/>
        </xdr:cNvSpPr>
      </xdr:nvSpPr>
      <xdr:spPr>
        <a:xfrm>
          <a:off x="152400" y="3467100"/>
          <a:ext cx="14125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ПОСТАВЩИК:                                                                                         ПОКУПАТЕЛЬ:</a:t>
          </a:r>
        </a:p>
      </xdr:txBody>
    </xdr:sp>
    <xdr:clientData/>
  </xdr:twoCellAnchor>
  <xdr:twoCellAnchor>
    <xdr:from>
      <xdr:col>0</xdr:col>
      <xdr:colOff>152400</xdr:colOff>
      <xdr:row>13</xdr:row>
      <xdr:rowOff>0</xdr:rowOff>
    </xdr:from>
    <xdr:to>
      <xdr:col>13</xdr:col>
      <xdr:colOff>0</xdr:colOff>
      <xdr:row>13</xdr:row>
      <xdr:rowOff>0</xdr:rowOff>
    </xdr:to>
    <xdr:sp>
      <xdr:nvSpPr>
        <xdr:cNvPr id="6" name="Rectangle 8"/>
        <xdr:cNvSpPr>
          <a:spLocks/>
        </xdr:cNvSpPr>
      </xdr:nvSpPr>
      <xdr:spPr>
        <a:xfrm>
          <a:off x="152400" y="3467100"/>
          <a:ext cx="14125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ПОСТАВЩИК:                                                                                         ПОКУПАТЕЛЬ: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zoomScaleSheetLayoutView="100" zoomScalePageLayoutView="0" workbookViewId="0" topLeftCell="A1">
      <selection activeCell="J7" sqref="J7:J12"/>
    </sheetView>
  </sheetViews>
  <sheetFormatPr defaultColWidth="9.00390625" defaultRowHeight="12.75" outlineLevelCol="1"/>
  <cols>
    <col min="1" max="1" width="4.125" style="0" customWidth="1"/>
    <col min="2" max="2" width="15.375" style="0" customWidth="1"/>
    <col min="3" max="3" width="19.875" style="1" customWidth="1"/>
    <col min="4" max="4" width="30.25390625" style="1" customWidth="1"/>
    <col min="5" max="5" width="29.125" style="1" customWidth="1"/>
    <col min="6" max="6" width="12.625" style="2" customWidth="1"/>
    <col min="7" max="7" width="10.875" style="2" customWidth="1"/>
    <col min="8" max="8" width="11.125" style="2" customWidth="1"/>
    <col min="9" max="9" width="8.25390625" style="0" customWidth="1" outlineLevel="1"/>
    <col min="10" max="10" width="10.125" style="2" customWidth="1" outlineLevel="1"/>
    <col min="11" max="11" width="9.875" style="2" customWidth="1" outlineLevel="1"/>
    <col min="12" max="12" width="8.875" style="2" customWidth="1" outlineLevel="1"/>
    <col min="13" max="13" width="16.875" style="2" customWidth="1"/>
    <col min="14" max="15" width="16.875" style="0" customWidth="1"/>
  </cols>
  <sheetData>
    <row r="1" spans="3:13" s="10" customFormat="1" ht="12.75">
      <c r="C1" s="11"/>
      <c r="D1" s="11"/>
      <c r="E1" s="11"/>
      <c r="F1" s="12"/>
      <c r="G1" s="12"/>
      <c r="H1" s="12"/>
      <c r="J1" s="12"/>
      <c r="K1" s="12"/>
      <c r="L1" s="12"/>
      <c r="M1" s="12"/>
    </row>
    <row r="2" spans="3:13" s="10" customFormat="1" ht="12.75">
      <c r="C2" s="11"/>
      <c r="D2" s="11"/>
      <c r="E2" s="11"/>
      <c r="F2" s="12"/>
      <c r="G2" s="12"/>
      <c r="H2" s="12"/>
      <c r="J2" s="12"/>
      <c r="K2" s="12"/>
      <c r="L2" s="12"/>
      <c r="M2" s="12"/>
    </row>
    <row r="3" spans="3:13" s="10" customFormat="1" ht="12.75">
      <c r="C3" s="11"/>
      <c r="D3" s="11"/>
      <c r="E3" s="11"/>
      <c r="F3" s="12"/>
      <c r="G3" s="12"/>
      <c r="H3" s="12"/>
      <c r="J3" s="12"/>
      <c r="K3" s="12"/>
      <c r="L3" s="12"/>
      <c r="M3" s="12"/>
    </row>
    <row r="4" spans="3:13" s="10" customFormat="1" ht="12.75">
      <c r="C4" s="11"/>
      <c r="D4" s="11"/>
      <c r="E4" s="11"/>
      <c r="F4" s="12"/>
      <c r="G4" s="12"/>
      <c r="H4" s="12"/>
      <c r="J4" s="12"/>
      <c r="K4" s="12"/>
      <c r="L4" s="12"/>
      <c r="M4" s="12"/>
    </row>
    <row r="5" spans="3:15" s="10" customFormat="1" ht="22.5" customHeight="1">
      <c r="C5" s="11"/>
      <c r="D5" s="11"/>
      <c r="E5" s="11"/>
      <c r="F5" s="12"/>
      <c r="G5" s="12"/>
      <c r="H5" s="12"/>
      <c r="J5" s="12"/>
      <c r="K5" s="12"/>
      <c r="L5" s="12"/>
      <c r="M5" s="12"/>
      <c r="N5" s="27"/>
      <c r="O5" s="27"/>
    </row>
    <row r="6" spans="1:15" s="18" customFormat="1" ht="37.5" customHeight="1">
      <c r="A6" s="13" t="s">
        <v>0</v>
      </c>
      <c r="B6" s="14" t="s">
        <v>1</v>
      </c>
      <c r="C6" s="13" t="s">
        <v>2</v>
      </c>
      <c r="D6" s="13" t="s">
        <v>12</v>
      </c>
      <c r="E6" s="24" t="s">
        <v>13</v>
      </c>
      <c r="F6" s="13" t="s">
        <v>3</v>
      </c>
      <c r="G6" s="13" t="s">
        <v>14</v>
      </c>
      <c r="H6" s="13" t="s">
        <v>4</v>
      </c>
      <c r="I6" s="13" t="s">
        <v>5</v>
      </c>
      <c r="J6" s="13" t="s">
        <v>6</v>
      </c>
      <c r="K6" s="13" t="s">
        <v>7</v>
      </c>
      <c r="L6" s="13" t="s">
        <v>8</v>
      </c>
      <c r="M6" s="20" t="s">
        <v>9</v>
      </c>
      <c r="N6" s="13" t="s">
        <v>10</v>
      </c>
      <c r="O6" s="13" t="s">
        <v>11</v>
      </c>
    </row>
    <row r="7" spans="1:15" s="19" customFormat="1" ht="24.75" customHeight="1">
      <c r="A7" s="15">
        <v>1</v>
      </c>
      <c r="B7" s="21" t="s">
        <v>15</v>
      </c>
      <c r="C7" s="16" t="s">
        <v>35</v>
      </c>
      <c r="D7" s="16" t="s">
        <v>23</v>
      </c>
      <c r="E7" s="25" t="s">
        <v>29</v>
      </c>
      <c r="F7" s="16">
        <v>45</v>
      </c>
      <c r="G7" s="16">
        <v>330</v>
      </c>
      <c r="H7" s="16">
        <v>2</v>
      </c>
      <c r="I7" s="17">
        <f aca="true" t="shared" si="0" ref="I7:I12">H7*G7</f>
        <v>660</v>
      </c>
      <c r="J7" s="16"/>
      <c r="K7" s="16" t="s">
        <v>22</v>
      </c>
      <c r="L7" s="16">
        <v>3</v>
      </c>
      <c r="M7" s="26" t="s">
        <v>18</v>
      </c>
      <c r="N7" s="22"/>
      <c r="O7" s="23"/>
    </row>
    <row r="8" spans="1:15" s="19" customFormat="1" ht="24.75" customHeight="1">
      <c r="A8" s="15">
        <v>2</v>
      </c>
      <c r="B8" s="21" t="s">
        <v>15</v>
      </c>
      <c r="C8" s="16" t="s">
        <v>36</v>
      </c>
      <c r="D8" s="16" t="s">
        <v>24</v>
      </c>
      <c r="E8" s="25" t="s">
        <v>34</v>
      </c>
      <c r="F8" s="16" t="s">
        <v>21</v>
      </c>
      <c r="G8" s="16">
        <v>1210</v>
      </c>
      <c r="H8" s="16">
        <v>1</v>
      </c>
      <c r="I8" s="17">
        <f t="shared" si="0"/>
        <v>1210</v>
      </c>
      <c r="J8" s="16"/>
      <c r="K8" s="16" t="s">
        <v>22</v>
      </c>
      <c r="L8" s="16">
        <v>4</v>
      </c>
      <c r="M8" s="26" t="s">
        <v>20</v>
      </c>
      <c r="N8" s="22"/>
      <c r="O8" s="23"/>
    </row>
    <row r="9" spans="1:15" s="19" customFormat="1" ht="24.75" customHeight="1">
      <c r="A9" s="15">
        <v>3</v>
      </c>
      <c r="B9" s="21" t="s">
        <v>15</v>
      </c>
      <c r="C9" s="16" t="s">
        <v>37</v>
      </c>
      <c r="D9" s="16" t="s">
        <v>25</v>
      </c>
      <c r="E9" s="25" t="s">
        <v>33</v>
      </c>
      <c r="F9" s="16">
        <v>45</v>
      </c>
      <c r="G9" s="16">
        <v>1400</v>
      </c>
      <c r="H9" s="16">
        <v>2</v>
      </c>
      <c r="I9" s="17">
        <f t="shared" si="0"/>
        <v>2800</v>
      </c>
      <c r="J9" s="16"/>
      <c r="K9" s="16" t="s">
        <v>22</v>
      </c>
      <c r="L9" s="16">
        <v>3</v>
      </c>
      <c r="M9" s="26" t="s">
        <v>18</v>
      </c>
      <c r="N9" s="22"/>
      <c r="O9" s="23"/>
    </row>
    <row r="10" spans="1:15" s="19" customFormat="1" ht="24.75" customHeight="1">
      <c r="A10" s="15">
        <v>4</v>
      </c>
      <c r="B10" s="21" t="s">
        <v>15</v>
      </c>
      <c r="C10" s="16" t="s">
        <v>38</v>
      </c>
      <c r="D10" s="16" t="s">
        <v>26</v>
      </c>
      <c r="E10" s="25" t="s">
        <v>32</v>
      </c>
      <c r="F10" s="16" t="s">
        <v>16</v>
      </c>
      <c r="G10" s="16">
        <v>250</v>
      </c>
      <c r="H10" s="16">
        <v>1</v>
      </c>
      <c r="I10" s="17">
        <f t="shared" si="0"/>
        <v>250</v>
      </c>
      <c r="J10" s="16"/>
      <c r="K10" s="16" t="s">
        <v>17</v>
      </c>
      <c r="L10" s="16">
        <v>3</v>
      </c>
      <c r="M10" s="26" t="s">
        <v>19</v>
      </c>
      <c r="N10" s="22"/>
      <c r="O10" s="23"/>
    </row>
    <row r="11" spans="1:15" s="19" customFormat="1" ht="24.75" customHeight="1">
      <c r="A11" s="15">
        <v>5</v>
      </c>
      <c r="B11" s="21" t="s">
        <v>15</v>
      </c>
      <c r="C11" s="16" t="s">
        <v>39</v>
      </c>
      <c r="D11" s="16" t="s">
        <v>27</v>
      </c>
      <c r="E11" s="25" t="s">
        <v>30</v>
      </c>
      <c r="F11" s="16" t="s">
        <v>21</v>
      </c>
      <c r="G11" s="16">
        <v>1625</v>
      </c>
      <c r="H11" s="16">
        <v>1</v>
      </c>
      <c r="I11" s="17">
        <f t="shared" si="0"/>
        <v>1625</v>
      </c>
      <c r="J11" s="16"/>
      <c r="K11" s="16" t="s">
        <v>22</v>
      </c>
      <c r="L11" s="16">
        <v>3</v>
      </c>
      <c r="M11" s="26" t="s">
        <v>20</v>
      </c>
      <c r="N11" s="22"/>
      <c r="O11" s="23"/>
    </row>
    <row r="12" spans="1:15" s="19" customFormat="1" ht="24.75" customHeight="1">
      <c r="A12" s="15">
        <v>6</v>
      </c>
      <c r="B12" s="21" t="s">
        <v>15</v>
      </c>
      <c r="C12" s="16" t="s">
        <v>40</v>
      </c>
      <c r="D12" s="16" t="s">
        <v>28</v>
      </c>
      <c r="E12" s="25" t="s">
        <v>31</v>
      </c>
      <c r="F12" s="16" t="s">
        <v>16</v>
      </c>
      <c r="G12" s="16">
        <v>330</v>
      </c>
      <c r="H12" s="16">
        <v>1</v>
      </c>
      <c r="I12" s="17">
        <f t="shared" si="0"/>
        <v>330</v>
      </c>
      <c r="J12" s="16"/>
      <c r="K12" s="16" t="s">
        <v>17</v>
      </c>
      <c r="L12" s="16">
        <v>3</v>
      </c>
      <c r="M12" s="26" t="s">
        <v>19</v>
      </c>
      <c r="N12" s="22"/>
      <c r="O12" s="23"/>
    </row>
    <row r="13" spans="1:13" ht="13.5" customHeight="1">
      <c r="A13" s="4"/>
      <c r="B13" s="5"/>
      <c r="C13" s="5"/>
      <c r="D13" s="5"/>
      <c r="E13" s="5"/>
      <c r="F13" s="6"/>
      <c r="G13" s="6"/>
      <c r="H13" s="6"/>
      <c r="I13" s="7"/>
      <c r="J13" s="8"/>
      <c r="K13" s="6"/>
      <c r="L13" s="6"/>
      <c r="M13" s="9"/>
    </row>
    <row r="14" spans="1:13" s="3" customFormat="1" ht="15">
      <c r="A14"/>
      <c r="B14"/>
      <c r="C14" s="1"/>
      <c r="D14" s="28"/>
      <c r="E14" s="28"/>
      <c r="F14" s="28"/>
      <c r="G14" s="2"/>
      <c r="H14" s="2"/>
      <c r="I14"/>
      <c r="J14" s="2"/>
      <c r="K14" s="2"/>
      <c r="L14" s="2"/>
      <c r="M14" s="2"/>
    </row>
  </sheetData>
  <sheetProtection/>
  <mergeCells count="2">
    <mergeCell ref="N5:O5"/>
    <mergeCell ref="D14:F14"/>
  </mergeCells>
  <printOptions horizontalCentered="1"/>
  <pageMargins left="0.1968503937007874" right="0.1968503937007874" top="0.3937007874015748" bottom="0.1968503937007874" header="0.5118110236220472" footer="0.5118110236220472"/>
  <pageSetup horizontalDpi="300" verticalDpi="3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ТолькоДляТестов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Левыкин</dc:creator>
  <cp:keywords/>
  <dc:description/>
  <cp:lastModifiedBy>Про</cp:lastModifiedBy>
  <cp:lastPrinted>2019-05-30T05:22:41Z</cp:lastPrinted>
  <dcterms:created xsi:type="dcterms:W3CDTF">2009-02-03T09:36:56Z</dcterms:created>
  <dcterms:modified xsi:type="dcterms:W3CDTF">2019-05-30T07:34:53Z</dcterms:modified>
  <cp:category/>
  <cp:version/>
  <cp:contentType/>
  <cp:contentStatus/>
</cp:coreProperties>
</file>