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_FilterDatabase" vbProcedure="false">Лист1!$A$2:$B$145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<sst xmlns="http://schemas.openxmlformats.org/spreadsheetml/2006/main" count="46" uniqueCount="46">
  <si>
    <t xml:space="preserve">Наименование</t>
  </si>
  <si>
    <t xml:space="preserve">Цена</t>
  </si>
  <si>
    <t xml:space="preserve">Кол-во в упак</t>
  </si>
  <si>
    <t xml:space="preserve">Заказ, шт</t>
  </si>
  <si>
    <t xml:space="preserve">Заказ, уп</t>
  </si>
  <si>
    <t xml:space="preserve">Сумма</t>
  </si>
  <si>
    <t xml:space="preserve">Гренди  освеж. воздуха  300 мл    Очарование</t>
  </si>
  <si>
    <t xml:space="preserve">Гренди  освеж. воздуха  300 мл    Свежесть Гор</t>
  </si>
  <si>
    <t xml:space="preserve">Гренди  освеж. воздуха  300 мл    Ель</t>
  </si>
  <si>
    <t xml:space="preserve">АЛЬПЕН  Освеж,воздуха  Утренняя Роса 300 мл. *12</t>
  </si>
  <si>
    <t xml:space="preserve">АЛЬПЕН  Освеж,воздуха  Фиалковое Поле 300 мл. *12</t>
  </si>
  <si>
    <t xml:space="preserve">АЛЬПЕН  Освеж,воздуха  Антитабак 300 мл. *12</t>
  </si>
  <si>
    <t xml:space="preserve">БЕЛИЗНА   ГЕЛ Ь  1 л.    Дзержинск   РОЗОВАЯ          * 12</t>
  </si>
  <si>
    <t xml:space="preserve">АОС   д/посуды  450мл   Бальзам  391-3          *20</t>
  </si>
  <si>
    <t xml:space="preserve">АОС   д/посуды  450мл   Масло Розы      *20</t>
  </si>
  <si>
    <t xml:space="preserve">СЕЛЕНА   д/  Посуды    МО-  29   Золушка Лимон 500мл  * 16</t>
  </si>
  <si>
    <t xml:space="preserve">СЕЛЕНА   д/  Посуды    МО-  63   Яблоко 500мл  * 20</t>
  </si>
  <si>
    <t xml:space="preserve">Ксюшенька  д /Посуды   500 мл.  Лимон</t>
  </si>
  <si>
    <t xml:space="preserve">Ксюшенька  д /Посуды   500 мл.  Персик</t>
  </si>
  <si>
    <t xml:space="preserve">Ксюшенька  д /Посуды   500 мл.  Яблоко</t>
  </si>
  <si>
    <t xml:space="preserve">Сорти  д/посуды    450 мл   Лимон  912-3      *20</t>
  </si>
  <si>
    <t xml:space="preserve">Сорти  д/посуды    450 мл   Бальзам - Алоэ Вера 812 -3</t>
  </si>
  <si>
    <t xml:space="preserve">Сорти  д/посуды    450 мл   Бальзам - Витамин Е 811-3</t>
  </si>
  <si>
    <t xml:space="preserve">Сорти  д/посуды    450 мл   Цитрусовый Фреш 910-3</t>
  </si>
  <si>
    <t xml:space="preserve">Шуманит    Курок  400 мл  д/ Плит   (черный)   * 12</t>
  </si>
  <si>
    <t xml:space="preserve">СЕЛЕНА   Санитол    ЧС -153   Крот   д/ Труб   90г.       *24   Антизасор</t>
  </si>
  <si>
    <t xml:space="preserve">КРОТ   1л  от засоров Бутылка  * 15   Секрет</t>
  </si>
  <si>
    <t xml:space="preserve">ПЕМОЛЮКС    ч/п  480 гр    Лимон  *36</t>
  </si>
  <si>
    <t xml:space="preserve">ПЕМОЛЮКС    ч/п  480  гр    Морской бриз  * 36</t>
  </si>
  <si>
    <t xml:space="preserve">ПЕМОЛЮКС    ч/п  480 гр    Яблоко  * 36</t>
  </si>
  <si>
    <t xml:space="preserve">Чиртон  Подвески для унитаза Хвоя 45 гр * 48  код 704</t>
  </si>
  <si>
    <t xml:space="preserve">СОДА  Кальцинированная  600гр.  * 24</t>
  </si>
  <si>
    <t xml:space="preserve">ДОМЕСТОС    1л   Атлантик  (голубой)         *12</t>
  </si>
  <si>
    <t xml:space="preserve">ДОМЕСТОС    1л   Ультра     (белый)     *12</t>
  </si>
  <si>
    <t xml:space="preserve">СЕЛЕНА   Антинакипин    ЧС- 189    д/ Чайников  Адипинка  100г.  * 24</t>
  </si>
  <si>
    <t xml:space="preserve">СЕЛЕНА   Гель д/Душа    КС- 07   Фиеста 500мл  *20</t>
  </si>
  <si>
    <t xml:space="preserve">СЕЛЕНА   Гель д/Душа    КС- 08   Фиеста Бианко 500мл  *20</t>
  </si>
  <si>
    <t xml:space="preserve">СЕЛЕНА   Гель д/Душа    КС- 09   Фиеста Роз 500мл  *20</t>
  </si>
  <si>
    <t xml:space="preserve">Дихлофос    НЕО 190мл. Универ. б/Запаха  * 48</t>
  </si>
  <si>
    <t xml:space="preserve">Дихлофос    Ред Киллер  200 мл  * 28</t>
  </si>
  <si>
    <t xml:space="preserve">ЗОЛУШКА       Чист. средство  д/плит  250мл</t>
  </si>
  <si>
    <t xml:space="preserve">ТУАЛЕТНЫЙ УТЕНОК   Подвесной  Блок  Морской    38,6    8 гр 301277</t>
  </si>
  <si>
    <t xml:space="preserve">ТУАЛЕТНЫЙ УТЕНОК   Подвесной  Блок  Цитрус  38,6   * 8  / 301295</t>
  </si>
  <si>
    <t xml:space="preserve">Мистер Мускул   д/стекол   Курок   500 мл  Лайм 164800</t>
  </si>
  <si>
    <t xml:space="preserve">Мистер Мускул   д/стекол   Курок   500 мл  Утренняя роса</t>
  </si>
  <si>
    <t xml:space="preserve">Мистер Мускул   д/стекол   МИРЕ   500 мл  Утренняя роса Зелен.689239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</si>
</sst>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6" activeCellId="0" sqref="A46"/>
    </sheetView>
  </sheetViews>
  <sheetFormatPr defaultRowHeight="15" zeroHeight="false" outlineLevelRow="0" outlineLevelCol="0"/>
  <cols>
    <col collapsed="false" customWidth="true" hidden="false" outlineLevel="0" max="1" min="1" style="1" width="73.75"/>
    <col collapsed="false" customWidth="true" hidden="false" outlineLevel="0" max="6" min="2" style="2" width="10.57"/>
    <col collapsed="false" customWidth="true" hidden="false" outlineLevel="0" max="1025" min="7" style="0" width="8.53"/>
  </cols>
  <sheetData>
    <row r="1" customFormat="false" ht="15" hidden="false" customHeight="false" outlineLevel="0" collapsed="false">
      <c r="A1" s="3"/>
      <c r="B1" s="4"/>
      <c r="C1" s="4"/>
      <c r="D1" s="4"/>
      <c r="E1" s="4"/>
      <c r="F1" s="4"/>
    </row>
    <row r="2" customFormat="false" ht="30" hidden="false" customHeight="true" outlineLevel="0" collapsed="false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customFormat="false" ht="13.8" hidden="false" customHeight="false" outlineLevel="0" collapsed="false">
      <c r="A3" s="8" t="s">
        <v>6</v>
      </c>
      <c r="B3" s="9" t="n">
        <v>35.10328185</v>
      </c>
      <c r="C3" s="10" t="n">
        <v>24</v>
      </c>
      <c r="D3" s="10" t="n">
        <v>144</v>
      </c>
      <c r="E3" s="11" t="n">
        <f aca="false">D3/C3</f>
        <v>6</v>
      </c>
      <c r="F3" s="12" t="n">
        <f aca="false">D3*B3</f>
        <v>5054.8725864</v>
      </c>
    </row>
    <row r="4" customFormat="false" ht="13.8" hidden="false" customHeight="false" outlineLevel="0" collapsed="false">
      <c r="A4" s="8" t="s">
        <v>7</v>
      </c>
      <c r="B4" s="9" t="n">
        <v>35.10328185</v>
      </c>
      <c r="C4" s="10" t="n">
        <v>24</v>
      </c>
      <c r="D4" s="10" t="n">
        <v>144</v>
      </c>
      <c r="E4" s="11" t="n">
        <f aca="false">D4/C4</f>
        <v>6</v>
      </c>
      <c r="F4" s="12" t="n">
        <f aca="false">D4*B4</f>
        <v>5054.8725864</v>
      </c>
    </row>
    <row r="5" customFormat="false" ht="13.8" hidden="false" customHeight="false" outlineLevel="0" collapsed="false">
      <c r="A5" s="8" t="s">
        <v>8</v>
      </c>
      <c r="B5" s="9" t="n">
        <v>35.10328185</v>
      </c>
      <c r="C5" s="10" t="n">
        <v>24</v>
      </c>
      <c r="D5" s="10" t="n">
        <v>144</v>
      </c>
      <c r="E5" s="11" t="n">
        <f aca="false">D5/C5</f>
        <v>6</v>
      </c>
      <c r="F5" s="12" t="n">
        <f aca="false">D5*B5</f>
        <v>5054.8725864</v>
      </c>
    </row>
    <row r="6" customFormat="false" ht="13.8" hidden="false" customHeight="false" outlineLevel="0" collapsed="false">
      <c r="A6" s="8" t="s">
        <v>9</v>
      </c>
      <c r="B6" s="9" t="n">
        <v>31.272923745</v>
      </c>
      <c r="C6" s="10" t="n">
        <v>12</v>
      </c>
      <c r="D6" s="10" t="n">
        <v>144</v>
      </c>
      <c r="E6" s="11" t="n">
        <f aca="false">D6/C6</f>
        <v>12</v>
      </c>
      <c r="F6" s="12" t="n">
        <f aca="false">D6*B6</f>
        <v>4503.30101928</v>
      </c>
    </row>
    <row r="7" customFormat="false" ht="13.8" hidden="false" customHeight="false" outlineLevel="0" collapsed="false">
      <c r="A7" s="8" t="s">
        <v>10</v>
      </c>
      <c r="B7" s="9" t="n">
        <v>31.272923745</v>
      </c>
      <c r="C7" s="10" t="n">
        <v>12</v>
      </c>
      <c r="D7" s="10" t="n">
        <v>144</v>
      </c>
      <c r="E7" s="11" t="n">
        <f aca="false">D7/C7</f>
        <v>12</v>
      </c>
      <c r="F7" s="12" t="n">
        <f aca="false">D7*B7</f>
        <v>4503.30101928</v>
      </c>
    </row>
    <row r="8" customFormat="false" ht="13.8" hidden="false" customHeight="false" outlineLevel="0" collapsed="false">
      <c r="A8" s="8" t="s">
        <v>11</v>
      </c>
      <c r="B8" s="9" t="n">
        <v>31.272923745</v>
      </c>
      <c r="C8" s="10" t="n">
        <v>12</v>
      </c>
      <c r="D8" s="10" t="n">
        <v>144</v>
      </c>
      <c r="E8" s="11" t="n">
        <f aca="false">D8/C8</f>
        <v>12</v>
      </c>
      <c r="F8" s="12" t="n">
        <f aca="false">D8*B8</f>
        <v>4503.30101928</v>
      </c>
    </row>
    <row r="9" customFormat="false" ht="13.8" hidden="false" customHeight="false" outlineLevel="0" collapsed="false">
      <c r="A9" s="13" t="s">
        <v>12</v>
      </c>
      <c r="B9" s="12" t="n">
        <v>34.56323136</v>
      </c>
      <c r="C9" s="11" t="n">
        <v>12</v>
      </c>
      <c r="D9" s="11" t="n">
        <v>144</v>
      </c>
      <c r="E9" s="11" t="n">
        <f aca="false">D9/C9</f>
        <v>12</v>
      </c>
      <c r="F9" s="12" t="n">
        <f aca="false">D9*B9</f>
        <v>4977.10531584</v>
      </c>
    </row>
    <row r="10" customFormat="false" ht="13.8" hidden="false" customHeight="false" outlineLevel="0" collapsed="false">
      <c r="A10" s="13" t="s">
        <v>13</v>
      </c>
      <c r="B10" s="12" t="n">
        <v>41.933920455</v>
      </c>
      <c r="C10" s="11" t="n">
        <v>20</v>
      </c>
      <c r="D10" s="11" t="n">
        <v>300</v>
      </c>
      <c r="E10" s="11" t="n">
        <f aca="false">D10/C10</f>
        <v>15</v>
      </c>
      <c r="F10" s="12" t="n">
        <f aca="false">D10*B10</f>
        <v>12580.1761365</v>
      </c>
    </row>
    <row r="11" customFormat="false" ht="13.8" hidden="false" customHeight="false" outlineLevel="0" collapsed="false">
      <c r="A11" s="8" t="s">
        <v>14</v>
      </c>
      <c r="B11" s="9" t="n">
        <v>41.933920455</v>
      </c>
      <c r="C11" s="10" t="n">
        <v>20</v>
      </c>
      <c r="D11" s="10" t="n">
        <v>300</v>
      </c>
      <c r="E11" s="11" t="n">
        <f aca="false">D11/C11</f>
        <v>15</v>
      </c>
      <c r="F11" s="12" t="n">
        <f aca="false">D11*B11</f>
        <v>12580.1761365</v>
      </c>
    </row>
    <row r="12" customFormat="false" ht="13.8" hidden="false" customHeight="false" outlineLevel="0" collapsed="false">
      <c r="A12" s="8" t="s">
        <v>15</v>
      </c>
      <c r="B12" s="9" t="n">
        <v>24.552295425</v>
      </c>
      <c r="C12" s="10" t="n">
        <v>16</v>
      </c>
      <c r="D12" s="10" t="n">
        <v>480</v>
      </c>
      <c r="E12" s="11" t="n">
        <f aca="false">D12/C12</f>
        <v>30</v>
      </c>
      <c r="F12" s="12" t="n">
        <f aca="false">D12*B12</f>
        <v>11785.101804</v>
      </c>
    </row>
    <row r="13" customFormat="false" ht="13.8" hidden="false" customHeight="false" outlineLevel="0" collapsed="false">
      <c r="A13" s="8" t="s">
        <v>16</v>
      </c>
      <c r="B13" s="9" t="n">
        <v>14.8013838</v>
      </c>
      <c r="C13" s="10" t="n">
        <v>20</v>
      </c>
      <c r="D13" s="10" t="n">
        <v>300</v>
      </c>
      <c r="E13" s="11" t="n">
        <f aca="false">D13/C13</f>
        <v>15</v>
      </c>
      <c r="F13" s="12" t="n">
        <f aca="false">D13*B13</f>
        <v>4440.41514</v>
      </c>
    </row>
    <row r="14" customFormat="false" ht="13.8" hidden="false" customHeight="false" outlineLevel="0" collapsed="false">
      <c r="A14" s="8" t="s">
        <v>17</v>
      </c>
      <c r="B14" s="9" t="n">
        <v>20.16188496</v>
      </c>
      <c r="C14" s="10" t="n">
        <v>12</v>
      </c>
      <c r="D14" s="10" t="n">
        <v>180</v>
      </c>
      <c r="E14" s="11" t="n">
        <f aca="false">D14/C14</f>
        <v>15</v>
      </c>
      <c r="F14" s="12" t="n">
        <f aca="false">D14*B14</f>
        <v>3629.1392928</v>
      </c>
    </row>
    <row r="15" customFormat="false" ht="13.8" hidden="false" customHeight="false" outlineLevel="0" collapsed="false">
      <c r="A15" s="8" t="s">
        <v>18</v>
      </c>
      <c r="B15" s="9" t="n">
        <v>20.16188496</v>
      </c>
      <c r="C15" s="10" t="n">
        <v>12</v>
      </c>
      <c r="D15" s="10" t="n">
        <v>180</v>
      </c>
      <c r="E15" s="11" t="n">
        <f aca="false">D15/C15</f>
        <v>15</v>
      </c>
      <c r="F15" s="12" t="n">
        <f aca="false">D15*B15</f>
        <v>3629.1392928</v>
      </c>
    </row>
    <row r="16" customFormat="false" ht="13.8" hidden="false" customHeight="false" outlineLevel="0" collapsed="false">
      <c r="A16" s="8" t="s">
        <v>19</v>
      </c>
      <c r="B16" s="9" t="n">
        <v>20.16188496</v>
      </c>
      <c r="C16" s="10" t="n">
        <v>12</v>
      </c>
      <c r="D16" s="10" t="n">
        <v>180</v>
      </c>
      <c r="E16" s="11" t="n">
        <f aca="false">D16/C16</f>
        <v>15</v>
      </c>
      <c r="F16" s="12" t="n">
        <f aca="false">D16*B16</f>
        <v>3629.1392928</v>
      </c>
    </row>
    <row r="17" customFormat="false" ht="13.8" hidden="false" customHeight="false" outlineLevel="0" collapsed="false">
      <c r="A17" s="8" t="s">
        <v>20</v>
      </c>
      <c r="B17" s="9" t="n">
        <v>27.592579665</v>
      </c>
      <c r="C17" s="10" t="n">
        <v>20</v>
      </c>
      <c r="D17" s="10" t="n">
        <v>300</v>
      </c>
      <c r="E17" s="11" t="n">
        <f aca="false">D17/C17</f>
        <v>15</v>
      </c>
      <c r="F17" s="12" t="n">
        <f aca="false">D17*B17</f>
        <v>8277.7738995</v>
      </c>
    </row>
    <row r="18" customFormat="false" ht="13.8" hidden="false" customHeight="false" outlineLevel="0" collapsed="false">
      <c r="A18" s="8" t="s">
        <v>21</v>
      </c>
      <c r="B18" s="9" t="n">
        <v>27.592579665</v>
      </c>
      <c r="C18" s="10" t="n">
        <v>20</v>
      </c>
      <c r="D18" s="10" t="n">
        <v>300</v>
      </c>
      <c r="E18" s="11" t="n">
        <f aca="false">D18/C18</f>
        <v>15</v>
      </c>
      <c r="F18" s="12" t="n">
        <f aca="false">D18*B18</f>
        <v>8277.7738995</v>
      </c>
    </row>
    <row r="19" customFormat="false" ht="13.8" hidden="false" customHeight="false" outlineLevel="0" collapsed="false">
      <c r="A19" s="13" t="s">
        <v>22</v>
      </c>
      <c r="B19" s="12" t="n">
        <v>27.592579665</v>
      </c>
      <c r="C19" s="11" t="n">
        <v>20</v>
      </c>
      <c r="D19" s="11" t="n">
        <v>300</v>
      </c>
      <c r="E19" s="11" t="n">
        <f aca="false">D19/C19</f>
        <v>15</v>
      </c>
      <c r="F19" s="12" t="n">
        <f aca="false">D19*B19</f>
        <v>8277.7738995</v>
      </c>
    </row>
    <row r="20" customFormat="false" ht="13.8" hidden="false" customHeight="false" outlineLevel="0" collapsed="false">
      <c r="A20" s="8" t="s">
        <v>23</v>
      </c>
      <c r="B20" s="9" t="n">
        <v>27.592579665</v>
      </c>
      <c r="C20" s="10" t="n">
        <v>20</v>
      </c>
      <c r="D20" s="10" t="n">
        <v>300</v>
      </c>
      <c r="E20" s="11" t="n">
        <f aca="false">D20/C20</f>
        <v>15</v>
      </c>
      <c r="F20" s="12" t="n">
        <f aca="false">D20*B20</f>
        <v>8277.7738995</v>
      </c>
    </row>
    <row r="21" customFormat="false" ht="13.8" hidden="false" customHeight="false" outlineLevel="0" collapsed="false">
      <c r="A21" s="8" t="s">
        <v>24</v>
      </c>
      <c r="B21" s="9" t="n">
        <v>193.0180455</v>
      </c>
      <c r="C21" s="10" t="n">
        <v>12</v>
      </c>
      <c r="D21" s="10" t="n">
        <v>144</v>
      </c>
      <c r="E21" s="11" t="n">
        <f aca="false">D21/C21</f>
        <v>12</v>
      </c>
      <c r="F21" s="12" t="n">
        <f aca="false">D21*B21</f>
        <v>27794.598552</v>
      </c>
    </row>
    <row r="22" customFormat="false" ht="13.8" hidden="false" customHeight="false" outlineLevel="0" collapsed="false">
      <c r="A22" s="8" t="s">
        <v>25</v>
      </c>
      <c r="B22" s="9" t="n">
        <v>15.811478235</v>
      </c>
      <c r="C22" s="10" t="n">
        <v>24</v>
      </c>
      <c r="D22" s="10" t="n">
        <v>144</v>
      </c>
      <c r="E22" s="11" t="n">
        <f aca="false">D22/C22</f>
        <v>6</v>
      </c>
      <c r="F22" s="12" t="n">
        <f aca="false">D22*B22</f>
        <v>2276.85286584</v>
      </c>
    </row>
    <row r="23" customFormat="false" ht="13.8" hidden="false" customHeight="false" outlineLevel="0" collapsed="false">
      <c r="A23" s="14" t="s">
        <v>26</v>
      </c>
      <c r="B23" s="15" t="n">
        <v>30.82288167</v>
      </c>
      <c r="C23" s="16" t="n">
        <v>15</v>
      </c>
      <c r="D23" s="16" t="n">
        <v>180</v>
      </c>
      <c r="E23" s="11" t="n">
        <f aca="false">D23/C23</f>
        <v>12</v>
      </c>
      <c r="F23" s="12" t="n">
        <f aca="false">D23*B23</f>
        <v>5548.1187006</v>
      </c>
    </row>
    <row r="24" customFormat="false" ht="13.8" hidden="false" customHeight="false" outlineLevel="0" collapsed="false">
      <c r="A24" s="13" t="s">
        <v>27</v>
      </c>
      <c r="B24" s="12" t="n">
        <v>25.30236555</v>
      </c>
      <c r="C24" s="11" t="n">
        <v>36</v>
      </c>
      <c r="D24" s="11" t="n">
        <v>216</v>
      </c>
      <c r="E24" s="11" t="n">
        <f aca="false">D24/C24</f>
        <v>6</v>
      </c>
      <c r="F24" s="12" t="n">
        <f aca="false">D24*B24</f>
        <v>5465.3109588</v>
      </c>
    </row>
    <row r="25" customFormat="false" ht="13.8" hidden="false" customHeight="false" outlineLevel="0" collapsed="false">
      <c r="A25" s="8" t="s">
        <v>28</v>
      </c>
      <c r="B25" s="9" t="n">
        <v>25.30236555</v>
      </c>
      <c r="C25" s="10" t="n">
        <v>36</v>
      </c>
      <c r="D25" s="10" t="n">
        <v>216</v>
      </c>
      <c r="E25" s="11" t="n">
        <f aca="false">D25/C25</f>
        <v>6</v>
      </c>
      <c r="F25" s="12" t="n">
        <f aca="false">D25*B25</f>
        <v>5465.3109588</v>
      </c>
    </row>
    <row r="26" customFormat="false" ht="13.8" hidden="false" customHeight="false" outlineLevel="0" collapsed="false">
      <c r="A26" s="8" t="s">
        <v>29</v>
      </c>
      <c r="B26" s="9" t="n">
        <v>25.30236555</v>
      </c>
      <c r="C26" s="10" t="n">
        <v>36</v>
      </c>
      <c r="D26" s="10" t="n">
        <v>216</v>
      </c>
      <c r="E26" s="11" t="n">
        <f aca="false">D26/C26</f>
        <v>6</v>
      </c>
      <c r="F26" s="12" t="n">
        <f aca="false">D26*B26</f>
        <v>5465.3109588</v>
      </c>
    </row>
    <row r="27" customFormat="false" ht="13.8" hidden="false" customHeight="false" outlineLevel="0" collapsed="false">
      <c r="A27" s="8" t="s">
        <v>30</v>
      </c>
      <c r="B27" s="9" t="n">
        <v>29.472755445</v>
      </c>
      <c r="C27" s="10" t="n">
        <v>48</v>
      </c>
      <c r="D27" s="10" t="n">
        <v>144</v>
      </c>
      <c r="E27" s="11" t="n">
        <f aca="false">D27/C27</f>
        <v>3</v>
      </c>
      <c r="F27" s="12" t="n">
        <f aca="false">D27*B27</f>
        <v>4244.07678408</v>
      </c>
    </row>
    <row r="28" customFormat="false" ht="13.8" hidden="false" customHeight="false" outlineLevel="0" collapsed="false">
      <c r="A28" s="8" t="s">
        <v>31</v>
      </c>
      <c r="B28" s="9" t="n">
        <v>23.50219725</v>
      </c>
      <c r="C28" s="10" t="n">
        <v>24</v>
      </c>
      <c r="D28" s="10" t="n">
        <v>360</v>
      </c>
      <c r="E28" s="11" t="n">
        <f aca="false">D28/C28</f>
        <v>15</v>
      </c>
      <c r="F28" s="12" t="n">
        <f aca="false">D28*B28</f>
        <v>8460.79101</v>
      </c>
    </row>
    <row r="29" customFormat="false" ht="13.8" hidden="false" customHeight="false" outlineLevel="0" collapsed="false">
      <c r="A29" s="8" t="s">
        <v>32</v>
      </c>
      <c r="B29" s="9" t="n">
        <v>93.50874225</v>
      </c>
      <c r="C29" s="10" t="n">
        <v>12</v>
      </c>
      <c r="D29" s="10" t="n">
        <v>72</v>
      </c>
      <c r="E29" s="11" t="n">
        <f aca="false">D29/C29</f>
        <v>6</v>
      </c>
      <c r="F29" s="9" t="n">
        <f aca="false">D29*B29</f>
        <v>6732.629442</v>
      </c>
    </row>
    <row r="30" customFormat="false" ht="13.8" hidden="false" customHeight="false" outlineLevel="0" collapsed="false">
      <c r="A30" s="8" t="s">
        <v>33</v>
      </c>
      <c r="B30" s="9" t="n">
        <v>93.50874225</v>
      </c>
      <c r="C30" s="10" t="n">
        <v>12</v>
      </c>
      <c r="D30" s="10" t="n">
        <v>72</v>
      </c>
      <c r="E30" s="11" t="n">
        <f aca="false">D30/C30</f>
        <v>6</v>
      </c>
      <c r="F30" s="9" t="n">
        <f aca="false">D30*B30</f>
        <v>6732.629442</v>
      </c>
    </row>
    <row r="31" customFormat="false" ht="13.8" hidden="false" customHeight="false" outlineLevel="0" collapsed="false">
      <c r="A31" s="8" t="s">
        <v>34</v>
      </c>
      <c r="B31" s="9" t="n">
        <v>8.38078353</v>
      </c>
      <c r="C31" s="10" t="n">
        <v>24</v>
      </c>
      <c r="D31" s="10" t="n">
        <v>72</v>
      </c>
      <c r="E31" s="11" t="n">
        <f aca="false">D31/C31</f>
        <v>3</v>
      </c>
      <c r="F31" s="9" t="n">
        <f aca="false">D31*B31</f>
        <v>603.41641416</v>
      </c>
    </row>
    <row r="32" customFormat="false" ht="13.8" hidden="false" customHeight="false" outlineLevel="0" collapsed="false">
      <c r="A32" s="8" t="s">
        <v>35</v>
      </c>
      <c r="B32" s="9" t="n">
        <v>48.634546905</v>
      </c>
      <c r="C32" s="10" t="n">
        <v>20</v>
      </c>
      <c r="D32" s="10" t="n">
        <v>60</v>
      </c>
      <c r="E32" s="11" t="n">
        <f aca="false">D32/C32</f>
        <v>3</v>
      </c>
      <c r="F32" s="9" t="n">
        <f aca="false">D32*B32</f>
        <v>2918.0728143</v>
      </c>
    </row>
    <row r="33" customFormat="false" ht="13.8" hidden="false" customHeight="false" outlineLevel="0" collapsed="false">
      <c r="A33" s="8" t="s">
        <v>36</v>
      </c>
      <c r="B33" s="9" t="n">
        <v>48.634546905</v>
      </c>
      <c r="C33" s="10" t="n">
        <v>20</v>
      </c>
      <c r="D33" s="10" t="n">
        <v>60</v>
      </c>
      <c r="E33" s="11" t="n">
        <f aca="false">D33/C33</f>
        <v>3</v>
      </c>
      <c r="F33" s="9" t="n">
        <f aca="false">D33*B33</f>
        <v>2918.0728143</v>
      </c>
    </row>
    <row r="34" customFormat="false" ht="13.8" hidden="false" customHeight="false" outlineLevel="0" collapsed="false">
      <c r="A34" s="8" t="s">
        <v>37</v>
      </c>
      <c r="B34" s="9" t="n">
        <v>48.634546905</v>
      </c>
      <c r="C34" s="10" t="n">
        <v>20</v>
      </c>
      <c r="D34" s="10" t="n">
        <v>60</v>
      </c>
      <c r="E34" s="11" t="n">
        <f aca="false">D34/C34</f>
        <v>3</v>
      </c>
      <c r="F34" s="9" t="n">
        <f aca="false">D34*B34</f>
        <v>2918.0728143</v>
      </c>
    </row>
    <row r="35" customFormat="false" ht="13.8" hidden="false" customHeight="false" outlineLevel="0" collapsed="false">
      <c r="A35" s="8" t="s">
        <v>38</v>
      </c>
      <c r="B35" s="9" t="n">
        <v>45.8042823</v>
      </c>
      <c r="C35" s="10" t="n">
        <v>48</v>
      </c>
      <c r="D35" s="10" t="n">
        <v>288</v>
      </c>
      <c r="E35" s="11" t="n">
        <f aca="false">D35/C35</f>
        <v>6</v>
      </c>
      <c r="F35" s="9" t="n">
        <f aca="false">D35*B35</f>
        <v>13191.6333024</v>
      </c>
    </row>
    <row r="36" customFormat="false" ht="13.8" hidden="false" customHeight="false" outlineLevel="0" collapsed="false">
      <c r="A36" s="8" t="s">
        <v>39</v>
      </c>
      <c r="B36" s="9" t="n">
        <v>38.88363528</v>
      </c>
      <c r="C36" s="10" t="n">
        <v>28</v>
      </c>
      <c r="D36" s="10" t="n">
        <v>252</v>
      </c>
      <c r="E36" s="11" t="n">
        <f aca="false">D36/C36</f>
        <v>9</v>
      </c>
      <c r="F36" s="9" t="n">
        <f aca="false">D36*B36</f>
        <v>9798.67609056</v>
      </c>
    </row>
    <row r="37" customFormat="false" ht="13.8" hidden="false" customHeight="false" outlineLevel="0" collapsed="false">
      <c r="A37" s="8" t="s">
        <v>40</v>
      </c>
      <c r="B37" s="9" t="n">
        <v>25.0023375</v>
      </c>
      <c r="C37" s="10" t="n">
        <v>24</v>
      </c>
      <c r="D37" s="10" t="n">
        <v>72</v>
      </c>
      <c r="E37" s="11" t="n">
        <f aca="false">D37/C37</f>
        <v>3</v>
      </c>
      <c r="F37" s="9" t="n">
        <f aca="false">D37*B37</f>
        <v>1800.1683</v>
      </c>
    </row>
    <row r="38" customFormat="false" ht="13.8" hidden="false" customHeight="false" outlineLevel="0" collapsed="false">
      <c r="A38" s="8" t="s">
        <v>41</v>
      </c>
      <c r="B38" s="9" t="n">
        <v>67.956353325</v>
      </c>
      <c r="C38" s="10" t="n">
        <v>8</v>
      </c>
      <c r="D38" s="10" t="n">
        <v>72</v>
      </c>
      <c r="E38" s="11" t="n">
        <f aca="false">D38/C38</f>
        <v>9</v>
      </c>
      <c r="F38" s="9" t="n">
        <f aca="false">D38*B38</f>
        <v>4892.8574394</v>
      </c>
    </row>
    <row r="39" customFormat="false" ht="13.8" hidden="false" customHeight="false" outlineLevel="0" collapsed="false">
      <c r="A39" s="8" t="s">
        <v>42</v>
      </c>
      <c r="B39" s="9" t="n">
        <v>67.956353325</v>
      </c>
      <c r="C39" s="10" t="n">
        <v>8</v>
      </c>
      <c r="D39" s="10" t="n">
        <v>72</v>
      </c>
      <c r="E39" s="11" t="n">
        <f aca="false">D39/C39</f>
        <v>9</v>
      </c>
      <c r="F39" s="9" t="n">
        <f aca="false">D39*B39</f>
        <v>4892.8574394</v>
      </c>
    </row>
    <row r="40" customFormat="false" ht="13.8" hidden="false" customHeight="false" outlineLevel="0" collapsed="false">
      <c r="A40" s="8" t="s">
        <v>43</v>
      </c>
      <c r="B40" s="9" t="n">
        <v>105.0098175</v>
      </c>
      <c r="C40" s="10" t="n">
        <v>12</v>
      </c>
      <c r="D40" s="10" t="n">
        <v>72</v>
      </c>
      <c r="E40" s="11" t="n">
        <f aca="false">D40/C40</f>
        <v>6</v>
      </c>
      <c r="F40" s="9" t="n">
        <f aca="false">D40*B40</f>
        <v>7560.70686</v>
      </c>
    </row>
    <row r="41" customFormat="false" ht="13.8" hidden="false" customHeight="false" outlineLevel="0" collapsed="false">
      <c r="A41" s="8" t="s">
        <v>44</v>
      </c>
      <c r="B41" s="9" t="n">
        <v>105.0098175</v>
      </c>
      <c r="C41" s="10" t="n">
        <v>12</v>
      </c>
      <c r="D41" s="10" t="n">
        <v>72</v>
      </c>
      <c r="E41" s="11" t="n">
        <f aca="false">D41/C41</f>
        <v>6</v>
      </c>
      <c r="F41" s="9" t="n">
        <f aca="false">D41*B41</f>
        <v>7560.70686</v>
      </c>
    </row>
    <row r="42" customFormat="false" ht="13.8" hidden="false" customHeight="false" outlineLevel="0" collapsed="false">
      <c r="A42" s="8" t="s">
        <v>45</v>
      </c>
      <c r="B42" s="9" t="n">
        <v>73.416863835</v>
      </c>
      <c r="C42" s="10" t="n">
        <v>12</v>
      </c>
      <c r="D42" s="10" t="n">
        <v>72</v>
      </c>
      <c r="E42" s="11" t="n">
        <f aca="false">D42/C42</f>
        <v>6</v>
      </c>
      <c r="F42" s="9" t="n">
        <f aca="false">D42*B42</f>
        <v>5286.01419612</v>
      </c>
    </row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4.25" hidden="false" customHeight="tru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LibreOffice/6.0.7.3$Linux_X86_64 LibreOffice_project/00m0$Build-3</Applicat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2020-10-10T08:34:01Z</dcterms:created>
  <dc:creator>it</dc:creator>
  <dc:description/>
  <dc:language>ru-RU</dc:language>
  <cp:lastModifiedBy/>
  <cp:lastPrinted>2020-10-23T07:58:32Z</cp:lastPrinted>
  <dcterms:modified xsi:type="dcterms:W3CDTF">2020-10-28T18:28:12Z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