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Список" sheetId="1" r:id="rId1"/>
  </sheets>
  <calcPr calcId="152511"/>
</workbook>
</file>

<file path=xl/calcChain.xml><?xml version="1.0" encoding="utf-8"?>
<calcChain xmlns="http://schemas.openxmlformats.org/spreadsheetml/2006/main">
  <c r="O18" i="1" l="1"/>
  <c r="O19" i="1"/>
  <c r="O20" i="1"/>
  <c r="O21" i="1"/>
  <c r="O22" i="1"/>
  <c r="O23" i="1"/>
  <c r="O24" i="1"/>
  <c r="O25" i="1"/>
  <c r="O26" i="1"/>
  <c r="O27" i="1"/>
  <c r="O28" i="1"/>
  <c r="O8" i="1"/>
  <c r="O9" i="1"/>
  <c r="O10" i="1"/>
  <c r="O11" i="1"/>
  <c r="O12" i="1"/>
  <c r="O13" i="1"/>
  <c r="O14" i="1"/>
  <c r="O15" i="1"/>
  <c r="O16" i="1"/>
  <c r="O17" i="1"/>
  <c r="O29" i="1"/>
  <c r="O30" i="1"/>
  <c r="O31" i="1"/>
  <c r="O32" i="1"/>
  <c r="O33" i="1"/>
  <c r="O34" i="1"/>
  <c r="O36" i="1"/>
  <c r="O7" i="1"/>
</calcChain>
</file>

<file path=xl/sharedStrings.xml><?xml version="1.0" encoding="utf-8"?>
<sst xmlns="http://schemas.openxmlformats.org/spreadsheetml/2006/main" count="106" uniqueCount="73">
  <si>
    <t>п/п</t>
  </si>
  <si>
    <t>Код по каталогу</t>
  </si>
  <si>
    <t>Ед.изм</t>
  </si>
  <si>
    <t>Сумма, тенге</t>
  </si>
  <si>
    <t>M20RB012630</t>
  </si>
  <si>
    <t>PUMP GRUNDFOSS</t>
  </si>
  <si>
    <t>COOLANT PUMP GRUNDFOSS</t>
  </si>
  <si>
    <t>G07GU003050</t>
  </si>
  <si>
    <t>G07GU003090</t>
  </si>
  <si>
    <t>G07GU002120</t>
  </si>
  <si>
    <t>G07GU003030</t>
  </si>
  <si>
    <t>PROXIMITY SENSOR</t>
  </si>
  <si>
    <t>R25YB002521</t>
  </si>
  <si>
    <t>шт</t>
  </si>
  <si>
    <t>Цанга</t>
  </si>
  <si>
    <t>Насос</t>
  </si>
  <si>
    <t>Сенсор</t>
  </si>
  <si>
    <t xml:space="preserve">Обратный клапон </t>
  </si>
  <si>
    <t xml:space="preserve">диаметр 50 </t>
  </si>
  <si>
    <t xml:space="preserve">Шланг гофра </t>
  </si>
  <si>
    <t>диаметр 75</t>
  </si>
  <si>
    <t>метр</t>
  </si>
  <si>
    <t>Зубчатый ремень</t>
  </si>
  <si>
    <t>TIMING BELT</t>
  </si>
  <si>
    <t>L08TR007890</t>
  </si>
  <si>
    <t>Пускатель</t>
  </si>
  <si>
    <t>Учтено  в FH 6800</t>
  </si>
  <si>
    <t>Катушка 110V 25A 380V</t>
  </si>
  <si>
    <t>Катушка 110V 11A 380V</t>
  </si>
  <si>
    <t xml:space="preserve">Насос СОЖ </t>
  </si>
  <si>
    <t>Пускатель 1 величина Siemens 4 полюса</t>
  </si>
  <si>
    <t>Пускатель 2 величина Siemens 4 полюса</t>
  </si>
  <si>
    <t xml:space="preserve">Сенсор </t>
  </si>
  <si>
    <t>ROD</t>
  </si>
  <si>
    <t xml:space="preserve">Насос </t>
  </si>
  <si>
    <t>G07WVU00011</t>
  </si>
  <si>
    <t>COOLANT PUMP PXA 0217GBS479K03AA</t>
  </si>
  <si>
    <t>G07GU003121</t>
  </si>
  <si>
    <t>G07GU003141</t>
  </si>
  <si>
    <t>MTH2-60\6A</t>
  </si>
  <si>
    <t>MTH2-50\6A</t>
  </si>
  <si>
    <t xml:space="preserve">Пускатель </t>
  </si>
  <si>
    <t>Учтено в FH6800</t>
  </si>
  <si>
    <t xml:space="preserve">PUMP GRUNDFOSS </t>
  </si>
  <si>
    <t xml:space="preserve">COLLET </t>
  </si>
  <si>
    <t>Список комплектующих на механообрабатывающее оборудование для страхового запаса на 2020 год</t>
  </si>
  <si>
    <t>Количество, шт</t>
  </si>
  <si>
    <t>НВ 208 В</t>
  </si>
  <si>
    <t>КВН 2000</t>
  </si>
  <si>
    <t>HQ150</t>
  </si>
  <si>
    <t>QTN350</t>
  </si>
  <si>
    <t>FH6800</t>
  </si>
  <si>
    <t>HCN5000</t>
  </si>
  <si>
    <t>VC530c</t>
  </si>
  <si>
    <t>V-TURN 410/1000</t>
  </si>
  <si>
    <t>Итого</t>
  </si>
  <si>
    <t>Стоимость 1 ед, тенге</t>
  </si>
  <si>
    <t>Наименование комплектующих</t>
  </si>
  <si>
    <t>Обозначение комплектующих</t>
  </si>
  <si>
    <t>Винт (Поперечная подача)</t>
  </si>
  <si>
    <t>Гайка (Поперечная подача)</t>
  </si>
  <si>
    <t>Ресцедержатель 4х позиционный</t>
  </si>
  <si>
    <t>Кулачки на 200 патрон</t>
  </si>
  <si>
    <t>комплект</t>
  </si>
  <si>
    <t>Линейка по оси Z 11000 мм</t>
  </si>
  <si>
    <t xml:space="preserve">Токосьемники </t>
  </si>
  <si>
    <t>Эрозионный</t>
  </si>
  <si>
    <t xml:space="preserve">Сальник </t>
  </si>
  <si>
    <t>Подшипник №629</t>
  </si>
  <si>
    <t>Подшипник№62200 RS</t>
  </si>
  <si>
    <t xml:space="preserve">Шнек </t>
  </si>
  <si>
    <t>CONVEYOR SHINSHIN 100хP125хL4150</t>
  </si>
  <si>
    <t>L02CN020520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</si>
</sst>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tabSelected="1" topLeftCell="A7" workbookViewId="0">
      <selection activeCell="Q15" sqref="Q15"/>
    </sheetView>
  </sheetViews>
  <sheetFormatPr defaultColWidth="9.109375" defaultRowHeight="13.8" x14ac:dyDescent="0.25"/>
  <cols>
    <col min="1" max="1" width="4.88671875" style="2" customWidth="1"/>
    <col min="2" max="2" width="37.6640625" style="2" customWidth="1"/>
    <col min="3" max="3" width="47" style="2" customWidth="1"/>
    <col min="4" max="4" width="14.88671875" style="2" customWidth="1"/>
    <col min="5" max="5" width="9.33203125" style="2" customWidth="1"/>
    <col min="6" max="15" width="5.109375" style="2" customWidth="1"/>
    <col min="16" max="16" width="11.5546875" style="2" customWidth="1"/>
    <col min="17" max="17" width="15.109375" style="2" customWidth="1"/>
    <col min="18" max="16384" width="9.109375" style="2"/>
  </cols>
  <sheetData>
    <row r="3" spans="1:17" x14ac:dyDescent="0.25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0.5" customHeight="1" thickBot="1" x14ac:dyDescent="0.3"/>
    <row r="5" spans="1:17" ht="45" customHeight="1" thickBot="1" x14ac:dyDescent="0.3">
      <c r="A5" s="8" t="s">
        <v>0</v>
      </c>
      <c r="B5" s="8" t="s">
        <v>57</v>
      </c>
      <c r="C5" s="8" t="s">
        <v>58</v>
      </c>
      <c r="D5" s="8" t="s">
        <v>1</v>
      </c>
      <c r="E5" s="8" t="s">
        <v>2</v>
      </c>
      <c r="F5" s="8" t="s">
        <v>46</v>
      </c>
      <c r="G5" s="8"/>
      <c r="H5" s="8"/>
      <c r="I5" s="8"/>
      <c r="J5" s="8"/>
      <c r="K5" s="8"/>
      <c r="L5" s="8"/>
      <c r="M5" s="8"/>
      <c r="N5" s="8"/>
      <c r="O5" s="8"/>
      <c r="P5" s="8" t="s">
        <v>56</v>
      </c>
      <c r="Q5" s="8" t="s">
        <v>3</v>
      </c>
    </row>
    <row r="6" spans="1:17" ht="50.4" customHeight="1" thickBot="1" x14ac:dyDescent="0.3">
      <c r="A6" s="8"/>
      <c r="B6" s="8"/>
      <c r="C6" s="8"/>
      <c r="D6" s="8"/>
      <c r="E6" s="8"/>
      <c r="F6" s="4" t="s">
        <v>47</v>
      </c>
      <c r="G6" s="4" t="s">
        <v>48</v>
      </c>
      <c r="H6" s="4" t="s">
        <v>54</v>
      </c>
      <c r="I6" s="4" t="s">
        <v>66</v>
      </c>
      <c r="J6" s="4" t="s">
        <v>49</v>
      </c>
      <c r="K6" s="4" t="s">
        <v>50</v>
      </c>
      <c r="L6" s="4" t="s">
        <v>51</v>
      </c>
      <c r="M6" s="4" t="s">
        <v>52</v>
      </c>
      <c r="N6" s="4" t="s">
        <v>53</v>
      </c>
      <c r="O6" s="4" t="s">
        <v>55</v>
      </c>
      <c r="P6" s="8"/>
      <c r="Q6" s="8"/>
    </row>
    <row r="7" spans="1:17" x14ac:dyDescent="0.25">
      <c r="A7" s="3">
        <v>1</v>
      </c>
      <c r="B7" s="3" t="s">
        <v>14</v>
      </c>
      <c r="C7" s="3" t="s">
        <v>44</v>
      </c>
      <c r="D7" s="5" t="s">
        <v>4</v>
      </c>
      <c r="E7" s="3" t="s">
        <v>13</v>
      </c>
      <c r="F7" s="3"/>
      <c r="G7" s="3"/>
      <c r="H7" s="3"/>
      <c r="I7" s="3"/>
      <c r="J7" s="3"/>
      <c r="K7" s="3"/>
      <c r="L7" s="5">
        <v>1</v>
      </c>
      <c r="M7" s="3"/>
      <c r="N7" s="3"/>
      <c r="O7" s="5">
        <f t="shared" ref="O7:O21" si="0">SUM(F7:N7)</f>
        <v>1</v>
      </c>
      <c r="P7" s="3"/>
      <c r="Q7" s="3"/>
    </row>
    <row r="8" spans="1:17" x14ac:dyDescent="0.25">
      <c r="A8" s="1">
        <v>2</v>
      </c>
      <c r="B8" s="1" t="s">
        <v>15</v>
      </c>
      <c r="C8" s="1" t="s">
        <v>43</v>
      </c>
      <c r="D8" s="6" t="s">
        <v>7</v>
      </c>
      <c r="E8" s="1" t="s">
        <v>13</v>
      </c>
      <c r="F8" s="1"/>
      <c r="G8" s="1"/>
      <c r="H8" s="1"/>
      <c r="I8" s="1"/>
      <c r="J8" s="1"/>
      <c r="K8" s="1"/>
      <c r="L8" s="6">
        <v>2</v>
      </c>
      <c r="M8" s="1"/>
      <c r="N8" s="1"/>
      <c r="O8" s="5">
        <f t="shared" si="0"/>
        <v>2</v>
      </c>
      <c r="P8" s="1"/>
      <c r="Q8" s="1"/>
    </row>
    <row r="9" spans="1:17" x14ac:dyDescent="0.25">
      <c r="A9" s="3">
        <v>3</v>
      </c>
      <c r="B9" s="1" t="s">
        <v>15</v>
      </c>
      <c r="C9" s="1" t="s">
        <v>6</v>
      </c>
      <c r="D9" s="6" t="s">
        <v>8</v>
      </c>
      <c r="E9" s="1" t="s">
        <v>13</v>
      </c>
      <c r="F9" s="1"/>
      <c r="G9" s="1"/>
      <c r="H9" s="1"/>
      <c r="I9" s="1"/>
      <c r="J9" s="1"/>
      <c r="K9" s="1"/>
      <c r="L9" s="6">
        <v>2</v>
      </c>
      <c r="M9" s="1"/>
      <c r="N9" s="1"/>
      <c r="O9" s="5">
        <f t="shared" si="0"/>
        <v>2</v>
      </c>
      <c r="P9" s="1"/>
      <c r="Q9" s="1"/>
    </row>
    <row r="10" spans="1:17" x14ac:dyDescent="0.25">
      <c r="A10" s="1">
        <v>4</v>
      </c>
      <c r="B10" s="1" t="s">
        <v>15</v>
      </c>
      <c r="C10" s="1" t="s">
        <v>5</v>
      </c>
      <c r="D10" s="6" t="s">
        <v>9</v>
      </c>
      <c r="E10" s="1" t="s">
        <v>13</v>
      </c>
      <c r="F10" s="1"/>
      <c r="G10" s="1"/>
      <c r="H10" s="1"/>
      <c r="I10" s="1"/>
      <c r="J10" s="1"/>
      <c r="K10" s="1"/>
      <c r="L10" s="6">
        <v>2</v>
      </c>
      <c r="M10" s="1"/>
      <c r="N10" s="1"/>
      <c r="O10" s="5">
        <f t="shared" si="0"/>
        <v>2</v>
      </c>
      <c r="P10" s="1"/>
      <c r="Q10" s="1"/>
    </row>
    <row r="11" spans="1:17" x14ac:dyDescent="0.25">
      <c r="A11" s="3">
        <v>5</v>
      </c>
      <c r="B11" s="1" t="s">
        <v>15</v>
      </c>
      <c r="C11" s="1" t="s">
        <v>5</v>
      </c>
      <c r="D11" s="6" t="s">
        <v>10</v>
      </c>
      <c r="E11" s="1" t="s">
        <v>13</v>
      </c>
      <c r="F11" s="1"/>
      <c r="G11" s="1"/>
      <c r="H11" s="1"/>
      <c r="I11" s="1"/>
      <c r="J11" s="1"/>
      <c r="K11" s="1"/>
      <c r="L11" s="6">
        <v>2</v>
      </c>
      <c r="M11" s="1"/>
      <c r="N11" s="1"/>
      <c r="O11" s="5">
        <f t="shared" si="0"/>
        <v>2</v>
      </c>
      <c r="P11" s="1"/>
      <c r="Q11" s="1"/>
    </row>
    <row r="12" spans="1:17" x14ac:dyDescent="0.25">
      <c r="A12" s="1">
        <v>6</v>
      </c>
      <c r="B12" s="1" t="s">
        <v>16</v>
      </c>
      <c r="C12" s="1" t="s">
        <v>11</v>
      </c>
      <c r="D12" s="6" t="s">
        <v>12</v>
      </c>
      <c r="E12" s="1" t="s">
        <v>13</v>
      </c>
      <c r="F12" s="1"/>
      <c r="G12" s="1"/>
      <c r="H12" s="1"/>
      <c r="I12" s="1"/>
      <c r="J12" s="1"/>
      <c r="K12" s="1"/>
      <c r="L12" s="6">
        <v>2</v>
      </c>
      <c r="M12" s="1"/>
      <c r="N12" s="1"/>
      <c r="O12" s="5">
        <f t="shared" si="0"/>
        <v>2</v>
      </c>
      <c r="P12" s="1"/>
      <c r="Q12" s="1"/>
    </row>
    <row r="13" spans="1:17" x14ac:dyDescent="0.25">
      <c r="A13" s="3">
        <v>7</v>
      </c>
      <c r="B13" s="1" t="s">
        <v>17</v>
      </c>
      <c r="C13" s="1" t="s">
        <v>18</v>
      </c>
      <c r="D13" s="6"/>
      <c r="E13" s="1" t="s">
        <v>13</v>
      </c>
      <c r="F13" s="1"/>
      <c r="G13" s="1"/>
      <c r="H13" s="1"/>
      <c r="I13" s="1"/>
      <c r="J13" s="1"/>
      <c r="K13" s="1"/>
      <c r="L13" s="6">
        <v>1</v>
      </c>
      <c r="M13" s="1"/>
      <c r="N13" s="1"/>
      <c r="O13" s="5">
        <f t="shared" si="0"/>
        <v>1</v>
      </c>
      <c r="P13" s="1"/>
      <c r="Q13" s="1"/>
    </row>
    <row r="14" spans="1:17" x14ac:dyDescent="0.25">
      <c r="A14" s="1">
        <v>8</v>
      </c>
      <c r="B14" s="1" t="s">
        <v>30</v>
      </c>
      <c r="C14" s="1" t="s">
        <v>28</v>
      </c>
      <c r="D14" s="6"/>
      <c r="E14" s="1" t="s">
        <v>13</v>
      </c>
      <c r="F14" s="1"/>
      <c r="G14" s="1"/>
      <c r="H14" s="1"/>
      <c r="I14" s="1"/>
      <c r="J14" s="1"/>
      <c r="K14" s="1"/>
      <c r="L14" s="6">
        <v>10</v>
      </c>
      <c r="M14" s="1"/>
      <c r="N14" s="1"/>
      <c r="O14" s="5">
        <f t="shared" si="0"/>
        <v>10</v>
      </c>
      <c r="P14" s="1"/>
      <c r="Q14" s="1"/>
    </row>
    <row r="15" spans="1:17" x14ac:dyDescent="0.25">
      <c r="A15" s="3">
        <v>9</v>
      </c>
      <c r="B15" s="1" t="s">
        <v>19</v>
      </c>
      <c r="C15" s="1" t="s">
        <v>18</v>
      </c>
      <c r="D15" s="6"/>
      <c r="E15" s="1" t="s">
        <v>21</v>
      </c>
      <c r="F15" s="1"/>
      <c r="G15" s="1"/>
      <c r="H15" s="1"/>
      <c r="I15" s="1"/>
      <c r="J15" s="1"/>
      <c r="K15" s="1"/>
      <c r="L15" s="6">
        <v>10</v>
      </c>
      <c r="M15" s="1"/>
      <c r="N15" s="1"/>
      <c r="O15" s="5">
        <f t="shared" si="0"/>
        <v>10</v>
      </c>
      <c r="P15" s="1"/>
      <c r="Q15" s="1"/>
    </row>
    <row r="16" spans="1:17" x14ac:dyDescent="0.25">
      <c r="A16" s="1">
        <v>10</v>
      </c>
      <c r="B16" s="1" t="s">
        <v>19</v>
      </c>
      <c r="C16" s="1" t="s">
        <v>20</v>
      </c>
      <c r="D16" s="6"/>
      <c r="E16" s="1" t="s">
        <v>21</v>
      </c>
      <c r="F16" s="1"/>
      <c r="G16" s="1"/>
      <c r="H16" s="1"/>
      <c r="I16" s="1"/>
      <c r="J16" s="1"/>
      <c r="K16" s="1"/>
      <c r="L16" s="6">
        <v>10</v>
      </c>
      <c r="M16" s="1"/>
      <c r="N16" s="1"/>
      <c r="O16" s="5">
        <f t="shared" si="0"/>
        <v>10</v>
      </c>
      <c r="P16" s="1"/>
      <c r="Q16" s="1"/>
    </row>
    <row r="17" spans="1:17" x14ac:dyDescent="0.25">
      <c r="A17" s="3">
        <v>11</v>
      </c>
      <c r="B17" s="1" t="s">
        <v>31</v>
      </c>
      <c r="C17" s="1" t="s">
        <v>27</v>
      </c>
      <c r="D17" s="6"/>
      <c r="E17" s="1" t="s">
        <v>13</v>
      </c>
      <c r="F17" s="1"/>
      <c r="G17" s="1"/>
      <c r="H17" s="1"/>
      <c r="I17" s="1"/>
      <c r="J17" s="1"/>
      <c r="K17" s="1"/>
      <c r="L17" s="6">
        <v>10</v>
      </c>
      <c r="M17" s="1"/>
      <c r="N17" s="1"/>
      <c r="O17" s="5">
        <f t="shared" si="0"/>
        <v>10</v>
      </c>
      <c r="P17" s="1"/>
      <c r="Q17" s="1"/>
    </row>
    <row r="18" spans="1:17" x14ac:dyDescent="0.25">
      <c r="A18" s="1">
        <v>12</v>
      </c>
      <c r="B18" s="3" t="s">
        <v>22</v>
      </c>
      <c r="C18" s="3" t="s">
        <v>23</v>
      </c>
      <c r="D18" s="5" t="s">
        <v>24</v>
      </c>
      <c r="E18" s="1"/>
      <c r="F18" s="1"/>
      <c r="G18" s="1"/>
      <c r="H18" s="1"/>
      <c r="I18" s="1"/>
      <c r="J18" s="1">
        <v>1</v>
      </c>
      <c r="K18" s="6">
        <v>1</v>
      </c>
      <c r="L18" s="6"/>
      <c r="M18" s="1"/>
      <c r="N18" s="1"/>
      <c r="O18" s="5">
        <f t="shared" si="0"/>
        <v>2</v>
      </c>
      <c r="P18" s="1"/>
      <c r="Q18" s="1"/>
    </row>
    <row r="19" spans="1:17" x14ac:dyDescent="0.25">
      <c r="A19" s="3">
        <v>13</v>
      </c>
      <c r="B19" s="1" t="s">
        <v>25</v>
      </c>
      <c r="C19" s="1" t="s">
        <v>26</v>
      </c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5">
        <f t="shared" si="0"/>
        <v>0</v>
      </c>
      <c r="P19" s="1"/>
      <c r="Q19" s="1"/>
    </row>
    <row r="20" spans="1:17" x14ac:dyDescent="0.25">
      <c r="A20" s="1">
        <v>14</v>
      </c>
      <c r="B20" s="1" t="s">
        <v>29</v>
      </c>
      <c r="C20" s="1" t="s">
        <v>26</v>
      </c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5">
        <f t="shared" si="0"/>
        <v>0</v>
      </c>
      <c r="P20" s="1"/>
      <c r="Q20" s="1"/>
    </row>
    <row r="21" spans="1:17" x14ac:dyDescent="0.25">
      <c r="A21" s="3">
        <v>15</v>
      </c>
      <c r="B21" s="1" t="s">
        <v>32</v>
      </c>
      <c r="C21" s="1" t="s">
        <v>26</v>
      </c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5">
        <f t="shared" si="0"/>
        <v>0</v>
      </c>
      <c r="P21" s="1"/>
      <c r="Q21" s="1"/>
    </row>
    <row r="22" spans="1:17" x14ac:dyDescent="0.25">
      <c r="A22" s="1">
        <v>16</v>
      </c>
      <c r="B22" s="3" t="s">
        <v>14</v>
      </c>
      <c r="C22" s="3" t="s">
        <v>33</v>
      </c>
      <c r="D22" s="5">
        <v>32621020070</v>
      </c>
      <c r="E22" s="3" t="s">
        <v>13</v>
      </c>
      <c r="F22" s="1"/>
      <c r="G22" s="1"/>
      <c r="H22" s="1"/>
      <c r="I22" s="1"/>
      <c r="J22" s="1"/>
      <c r="K22" s="1"/>
      <c r="L22" s="1"/>
      <c r="M22" s="1"/>
      <c r="N22" s="6">
        <v>1</v>
      </c>
      <c r="O22" s="5">
        <f>SUM(M22:N22)</f>
        <v>1</v>
      </c>
      <c r="P22" s="1"/>
      <c r="Q22" s="1"/>
    </row>
    <row r="23" spans="1:17" x14ac:dyDescent="0.25">
      <c r="A23" s="3">
        <v>17</v>
      </c>
      <c r="B23" s="1" t="s">
        <v>34</v>
      </c>
      <c r="C23" s="1" t="s">
        <v>36</v>
      </c>
      <c r="D23" s="6" t="s">
        <v>35</v>
      </c>
      <c r="E23" s="1" t="s">
        <v>13</v>
      </c>
      <c r="F23" s="1"/>
      <c r="G23" s="1"/>
      <c r="H23" s="1"/>
      <c r="I23" s="1"/>
      <c r="J23" s="1"/>
      <c r="K23" s="1"/>
      <c r="L23" s="1"/>
      <c r="M23" s="1"/>
      <c r="N23" s="6">
        <v>1</v>
      </c>
      <c r="O23" s="5">
        <f>SUM(M23:N23)</f>
        <v>1</v>
      </c>
      <c r="P23" s="1"/>
      <c r="Q23" s="1"/>
    </row>
    <row r="24" spans="1:17" x14ac:dyDescent="0.25">
      <c r="A24" s="1">
        <v>18</v>
      </c>
      <c r="B24" s="1" t="s">
        <v>34</v>
      </c>
      <c r="C24" s="1" t="s">
        <v>39</v>
      </c>
      <c r="D24" s="6" t="s">
        <v>37</v>
      </c>
      <c r="E24" s="1" t="s">
        <v>13</v>
      </c>
      <c r="F24" s="1"/>
      <c r="G24" s="1"/>
      <c r="H24" s="1"/>
      <c r="I24" s="1"/>
      <c r="J24" s="1"/>
      <c r="K24" s="1"/>
      <c r="L24" s="1"/>
      <c r="M24" s="1"/>
      <c r="N24" s="6">
        <v>1</v>
      </c>
      <c r="O24" s="5">
        <f>SUM(M24:N24)</f>
        <v>1</v>
      </c>
      <c r="P24" s="1"/>
      <c r="Q24" s="1"/>
    </row>
    <row r="25" spans="1:17" x14ac:dyDescent="0.25">
      <c r="A25" s="3">
        <v>19</v>
      </c>
      <c r="B25" s="1" t="s">
        <v>34</v>
      </c>
      <c r="C25" s="1" t="s">
        <v>40</v>
      </c>
      <c r="D25" s="6" t="s">
        <v>38</v>
      </c>
      <c r="E25" s="1" t="s">
        <v>13</v>
      </c>
      <c r="F25" s="1"/>
      <c r="G25" s="1"/>
      <c r="H25" s="6"/>
      <c r="I25" s="1"/>
      <c r="J25" s="1"/>
      <c r="K25" s="1"/>
      <c r="L25" s="1"/>
      <c r="M25" s="1"/>
      <c r="N25" s="6">
        <v>1</v>
      </c>
      <c r="O25" s="5">
        <f>SUM(M25:N25)</f>
        <v>1</v>
      </c>
      <c r="P25" s="1"/>
      <c r="Q25" s="1"/>
    </row>
    <row r="26" spans="1:17" x14ac:dyDescent="0.25">
      <c r="A26" s="1">
        <v>20</v>
      </c>
      <c r="B26" s="1" t="s">
        <v>41</v>
      </c>
      <c r="C26" s="1" t="s">
        <v>42</v>
      </c>
      <c r="D26" s="1"/>
      <c r="E26" s="1"/>
      <c r="F26" s="1"/>
      <c r="G26" s="1"/>
      <c r="H26" s="6"/>
      <c r="I26" s="1"/>
      <c r="J26" s="1"/>
      <c r="K26" s="1"/>
      <c r="L26" s="1"/>
      <c r="M26" s="1"/>
      <c r="N26" s="1"/>
      <c r="O26" s="5">
        <f>SUM(M26:N26)</f>
        <v>0</v>
      </c>
      <c r="P26" s="1"/>
      <c r="Q26" s="1"/>
    </row>
    <row r="27" spans="1:17" x14ac:dyDescent="0.25">
      <c r="A27" s="3">
        <v>21</v>
      </c>
      <c r="B27" s="1" t="s">
        <v>59</v>
      </c>
      <c r="C27" s="1"/>
      <c r="D27" s="1"/>
      <c r="E27" s="1" t="s">
        <v>13</v>
      </c>
      <c r="F27" s="1"/>
      <c r="G27" s="1"/>
      <c r="H27" s="6">
        <v>1</v>
      </c>
      <c r="I27" s="1"/>
      <c r="J27" s="1"/>
      <c r="K27" s="1"/>
      <c r="L27" s="1"/>
      <c r="M27" s="1"/>
      <c r="N27" s="1"/>
      <c r="O27" s="5">
        <f t="shared" ref="O27:O36" si="1">SUM(F27:N27)</f>
        <v>1</v>
      </c>
      <c r="P27" s="1"/>
      <c r="Q27" s="1"/>
    </row>
    <row r="28" spans="1:17" x14ac:dyDescent="0.25">
      <c r="A28" s="1">
        <v>22</v>
      </c>
      <c r="B28" s="1" t="s">
        <v>60</v>
      </c>
      <c r="C28" s="1"/>
      <c r="D28" s="1"/>
      <c r="E28" s="1" t="s">
        <v>13</v>
      </c>
      <c r="F28" s="1"/>
      <c r="G28" s="6"/>
      <c r="H28" s="6">
        <v>1</v>
      </c>
      <c r="I28" s="1"/>
      <c r="J28" s="1"/>
      <c r="K28" s="1"/>
      <c r="L28" s="1"/>
      <c r="M28" s="1"/>
      <c r="N28" s="1"/>
      <c r="O28" s="5">
        <f t="shared" si="1"/>
        <v>1</v>
      </c>
      <c r="P28" s="1"/>
      <c r="Q28" s="1"/>
    </row>
    <row r="29" spans="1:17" x14ac:dyDescent="0.25">
      <c r="A29" s="3">
        <v>23</v>
      </c>
      <c r="B29" s="1" t="s">
        <v>61</v>
      </c>
      <c r="C29" s="1"/>
      <c r="D29" s="1"/>
      <c r="E29" s="1" t="s">
        <v>13</v>
      </c>
      <c r="F29" s="1"/>
      <c r="G29" s="6"/>
      <c r="H29" s="6">
        <v>1</v>
      </c>
      <c r="I29" s="1"/>
      <c r="J29" s="1"/>
      <c r="K29" s="1"/>
      <c r="L29" s="1"/>
      <c r="M29" s="1"/>
      <c r="N29" s="1"/>
      <c r="O29" s="5">
        <f t="shared" si="1"/>
        <v>1</v>
      </c>
      <c r="P29" s="1"/>
      <c r="Q29" s="1"/>
    </row>
    <row r="30" spans="1:17" x14ac:dyDescent="0.25">
      <c r="A30" s="1">
        <v>24</v>
      </c>
      <c r="B30" s="1" t="s">
        <v>62</v>
      </c>
      <c r="C30" s="1"/>
      <c r="D30" s="1"/>
      <c r="E30" s="1" t="s">
        <v>63</v>
      </c>
      <c r="F30" s="1"/>
      <c r="G30" s="6"/>
      <c r="H30" s="6">
        <v>1</v>
      </c>
      <c r="I30" s="6"/>
      <c r="J30" s="1"/>
      <c r="K30" s="1"/>
      <c r="L30" s="1"/>
      <c r="M30" s="1"/>
      <c r="N30" s="1"/>
      <c r="O30" s="5">
        <f t="shared" si="1"/>
        <v>1</v>
      </c>
      <c r="P30" s="1"/>
      <c r="Q30" s="1"/>
    </row>
    <row r="31" spans="1:17" x14ac:dyDescent="0.25">
      <c r="A31" s="3">
        <v>25</v>
      </c>
      <c r="B31" s="1" t="s">
        <v>64</v>
      </c>
      <c r="C31" s="1"/>
      <c r="D31" s="1"/>
      <c r="E31" s="1" t="s">
        <v>13</v>
      </c>
      <c r="F31" s="6"/>
      <c r="G31" s="6"/>
      <c r="H31" s="6">
        <v>1</v>
      </c>
      <c r="I31" s="6"/>
      <c r="J31" s="1"/>
      <c r="K31" s="1"/>
      <c r="L31" s="1"/>
      <c r="M31" s="1"/>
      <c r="N31" s="1"/>
      <c r="O31" s="5">
        <f t="shared" si="1"/>
        <v>1</v>
      </c>
      <c r="P31" s="1"/>
      <c r="Q31" s="1"/>
    </row>
    <row r="32" spans="1:17" x14ac:dyDescent="0.25">
      <c r="A32" s="1">
        <v>26</v>
      </c>
      <c r="B32" s="1" t="s">
        <v>65</v>
      </c>
      <c r="C32" s="1"/>
      <c r="D32" s="1"/>
      <c r="E32" s="1" t="s">
        <v>63</v>
      </c>
      <c r="F32" s="6"/>
      <c r="G32" s="6"/>
      <c r="H32" s="6"/>
      <c r="I32" s="6">
        <v>1</v>
      </c>
      <c r="J32" s="1"/>
      <c r="K32" s="1"/>
      <c r="L32" s="1"/>
      <c r="M32" s="1"/>
      <c r="N32" s="1"/>
      <c r="O32" s="5">
        <f t="shared" si="1"/>
        <v>1</v>
      </c>
      <c r="P32" s="1"/>
      <c r="Q32" s="1"/>
    </row>
    <row r="33" spans="1:17" x14ac:dyDescent="0.25">
      <c r="A33" s="3">
        <v>27</v>
      </c>
      <c r="B33" s="1" t="s">
        <v>67</v>
      </c>
      <c r="C33" s="1"/>
      <c r="D33" s="1"/>
      <c r="E33" s="1" t="s">
        <v>13</v>
      </c>
      <c r="F33" s="6"/>
      <c r="G33" s="6">
        <v>2</v>
      </c>
      <c r="H33" s="6"/>
      <c r="I33" s="6"/>
      <c r="J33" s="1"/>
      <c r="K33" s="1"/>
      <c r="L33" s="1"/>
      <c r="M33" s="1"/>
      <c r="N33" s="1"/>
      <c r="O33" s="5">
        <f t="shared" si="1"/>
        <v>2</v>
      </c>
      <c r="P33" s="1"/>
      <c r="Q33" s="1"/>
    </row>
    <row r="34" spans="1:17" x14ac:dyDescent="0.25">
      <c r="A34" s="1">
        <v>28</v>
      </c>
      <c r="B34" s="1" t="s">
        <v>68</v>
      </c>
      <c r="C34" s="1"/>
      <c r="D34" s="1"/>
      <c r="E34" s="1" t="s">
        <v>13</v>
      </c>
      <c r="F34" s="6">
        <v>2</v>
      </c>
      <c r="G34" s="6"/>
      <c r="H34" s="1"/>
      <c r="I34" s="6"/>
      <c r="J34" s="1"/>
      <c r="K34" s="1"/>
      <c r="L34" s="1"/>
      <c r="M34" s="1"/>
      <c r="N34" s="1"/>
      <c r="O34" s="5">
        <f t="shared" si="1"/>
        <v>2</v>
      </c>
      <c r="P34" s="1"/>
      <c r="Q34" s="1"/>
    </row>
    <row r="35" spans="1:17" x14ac:dyDescent="0.25">
      <c r="A35" s="3">
        <v>29</v>
      </c>
      <c r="B35" s="1" t="s">
        <v>70</v>
      </c>
      <c r="C35" s="1" t="s">
        <v>71</v>
      </c>
      <c r="D35" s="1" t="s">
        <v>72</v>
      </c>
      <c r="E35" s="1" t="s">
        <v>13</v>
      </c>
      <c r="F35" s="6"/>
      <c r="G35" s="6"/>
      <c r="H35" s="1"/>
      <c r="I35" s="6"/>
      <c r="J35" s="1"/>
      <c r="K35" s="1"/>
      <c r="L35" s="6">
        <v>2</v>
      </c>
      <c r="M35" s="1"/>
      <c r="N35" s="1"/>
      <c r="O35" s="5"/>
      <c r="P35" s="1"/>
      <c r="Q35" s="1"/>
    </row>
    <row r="36" spans="1:17" x14ac:dyDescent="0.25">
      <c r="A36" s="3">
        <v>30</v>
      </c>
      <c r="B36" s="1" t="s">
        <v>69</v>
      </c>
      <c r="C36" s="1"/>
      <c r="D36" s="1"/>
      <c r="E36" s="1" t="s">
        <v>13</v>
      </c>
      <c r="F36" s="6">
        <v>4</v>
      </c>
      <c r="G36" s="1"/>
      <c r="H36" s="1"/>
      <c r="I36" s="1"/>
      <c r="J36" s="1"/>
      <c r="K36" s="1"/>
      <c r="L36" s="1"/>
      <c r="M36" s="1"/>
      <c r="N36" s="1"/>
      <c r="O36" s="5">
        <f t="shared" si="1"/>
        <v>4</v>
      </c>
      <c r="P36" s="1"/>
      <c r="Q36" s="1"/>
    </row>
  </sheetData>
  <mergeCells count="9">
    <mergeCell ref="A3:Q3"/>
    <mergeCell ref="A5:A6"/>
    <mergeCell ref="B5:B6"/>
    <mergeCell ref="C5:C6"/>
    <mergeCell ref="D5:D6"/>
    <mergeCell ref="E5:E6"/>
    <mergeCell ref="F5:O5"/>
    <mergeCell ref="P5:P6"/>
    <mergeCell ref="Q5:Q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2020-05-20T05:05:24Z</dcterms:modified>
</cp:coreProperties>
</file>