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орудование и материалы" sheetId="1" state="visible" r:id="rId2"/>
  </sheets>
  <definedNames>
    <definedName function="false" hidden="false" localSheetId="0" name="_GoBack" vbProcedure="false">'оборудование и материалы'!#ref!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<sst xmlns="http://schemas.openxmlformats.org/spreadsheetml/2006/main" count="100" uniqueCount="100">
  <si>
    <t xml:space="preserve">№ п/п</t>
  </si>
  <si>
    <t xml:space="preserve">Наименование оборудования</t>
  </si>
  <si>
    <t xml:space="preserve">Поставщик</t>
  </si>
  <si>
    <t xml:space="preserve">шт</t>
  </si>
  <si>
    <t xml:space="preserve">стоимость 1 ед.
с НДС 20%</t>
  </si>
  <si>
    <t xml:space="preserve">итоговая стоимость
с НДС 20%</t>
  </si>
  <si>
    <t xml:space="preserve">Запорная арматура</t>
  </si>
  <si>
    <t xml:space="preserve">1.1.</t>
  </si>
  <si>
    <t xml:space="preserve">Задвижки</t>
  </si>
  <si>
    <t xml:space="preserve">1.1.1</t>
  </si>
  <si>
    <t xml:space="preserve">Задвижка с обрезиненным клином РАШВОРК 101-050-16, DN050, PN16, корпус - GJS-500-7 (GGG50), клин - GJS-500-7 (GGG50), плотнение - EPDM, Ф/Ф, штурвал</t>
  </si>
  <si>
    <t xml:space="preserve">1.1.2</t>
  </si>
  <si>
    <t xml:space="preserve">Задвижка с обрезиненным клином РАШВОРК 101-100-16, DN100, PN16, корпус - GJS-500-7 (GGG50), клин - GJS-500-7 (GGG50), уплотнение -EPDM, Ф/Ф, штурвал</t>
  </si>
  <si>
    <t xml:space="preserve">1.1.3</t>
  </si>
  <si>
    <t xml:space="preserve">Задвижка с обрезиненным клином РАШВОРК 101-150-16, DN150, PN16, корпус - GJS-500-7 (GGG50), клин - GJS-500-7 (GGG50), уплотнение -EPDM, Ф/Ф, штурвал</t>
  </si>
  <si>
    <t xml:space="preserve">1.1.4</t>
  </si>
  <si>
    <t xml:space="preserve">Задвижка с обрезиненным клином РАШВОРК 101-200-16, DN200, PN16, корпус - GJS-500-7 (GGG50), клин - GJS-500-7 (GGG50), уплотнение -EPDM, Ф/Ф, штурвал</t>
  </si>
  <si>
    <t xml:space="preserve">1.2</t>
  </si>
  <si>
    <t xml:space="preserve">Кран трехходовой</t>
  </si>
  <si>
    <t xml:space="preserve">1.2.1</t>
  </si>
  <si>
    <t xml:space="preserve">11Б18бк кран трехходовой под манометр Ру-16 Ду-15</t>
  </si>
  <si>
    <t xml:space="preserve">1.3</t>
  </si>
  <si>
    <t xml:space="preserve">Кран шаровой</t>
  </si>
  <si>
    <t xml:space="preserve">1.3.1</t>
  </si>
  <si>
    <t xml:space="preserve">Кран шаровой латунный никелированный LD Pride 47.15.В-В.Б Ду 15 Ру 40 бабочка</t>
  </si>
  <si>
    <t xml:space="preserve">1.4</t>
  </si>
  <si>
    <t xml:space="preserve">Фланцы</t>
  </si>
  <si>
    <t xml:space="preserve">1.4.1</t>
  </si>
  <si>
    <t xml:space="preserve">Фланец 1-50-10 ст.20 ГОСТ 12820-80</t>
  </si>
  <si>
    <t xml:space="preserve">1.4.2</t>
  </si>
  <si>
    <t xml:space="preserve">Фланец 1-100-10 ст.20 ГОСТ 12820</t>
  </si>
  <si>
    <t xml:space="preserve">1.4.3</t>
  </si>
  <si>
    <t xml:space="preserve">Фланец 1-150-10 ст.20 ГОСТ 12820-80</t>
  </si>
  <si>
    <t xml:space="preserve">1.4.4</t>
  </si>
  <si>
    <t xml:space="preserve">Фланец 1-200-10 ст.20 ГОСТ 12820-80</t>
  </si>
  <si>
    <t xml:space="preserve">Датчики давления </t>
  </si>
  <si>
    <t xml:space="preserve">2.1</t>
  </si>
  <si>
    <t xml:space="preserve">Датчик давления ПД100-ДИ1,6-111-1,0</t>
  </si>
  <si>
    <t xml:space="preserve">2.2</t>
  </si>
  <si>
    <t xml:space="preserve">Датчик давления ПД100-ДИ1,0-111-1,0</t>
  </si>
  <si>
    <t xml:space="preserve">Счетчик ХВС</t>
  </si>
  <si>
    <t xml:space="preserve">3.1</t>
  </si>
  <si>
    <t xml:space="preserve">Водосчетчик ВВТ-50 с импульсным выходом</t>
  </si>
  <si>
    <t xml:space="preserve">3.2</t>
  </si>
  <si>
    <t xml:space="preserve">Водосчетчик ВВТ-100 с импульсным выходом</t>
  </si>
  <si>
    <t xml:space="preserve">3.3</t>
  </si>
  <si>
    <t xml:space="preserve">ВодосчетчикВВТ-150 с импульсным выходом </t>
  </si>
  <si>
    <t xml:space="preserve">3.4</t>
  </si>
  <si>
    <t xml:space="preserve">ВодосчетчикВВТ-200 с импульсным выходом </t>
  </si>
  <si>
    <t xml:space="preserve">Счетчик Э/Э</t>
  </si>
  <si>
    <t xml:space="preserve">4.1</t>
  </si>
  <si>
    <t xml:space="preserve">Меркурий 236 ART-03 PQRS</t>
  </si>
  <si>
    <t xml:space="preserve">5</t>
  </si>
  <si>
    <t xml:space="preserve">Регулятор давления </t>
  </si>
  <si>
    <t xml:space="preserve">5.1</t>
  </si>
  <si>
    <t xml:space="preserve">Регулятор давления РКД-01 Ду50</t>
  </si>
  <si>
    <t xml:space="preserve">5.2</t>
  </si>
  <si>
    <t xml:space="preserve">Регулятор давления РКД-01 Ду100</t>
  </si>
  <si>
    <t xml:space="preserve">5.3</t>
  </si>
  <si>
    <t xml:space="preserve">Регулятор давления РКД-01 Ду150</t>
  </si>
  <si>
    <t xml:space="preserve">6</t>
  </si>
  <si>
    <t xml:space="preserve">Фильтр магнитный фланцевый </t>
  </si>
  <si>
    <t xml:space="preserve">6.1</t>
  </si>
  <si>
    <t xml:space="preserve">ФМФ-50</t>
  </si>
  <si>
    <t xml:space="preserve">6.2</t>
  </si>
  <si>
    <t xml:space="preserve">ФМФ-100</t>
  </si>
  <si>
    <t xml:space="preserve">6.3</t>
  </si>
  <si>
    <t xml:space="preserve">ФМФ-150</t>
  </si>
  <si>
    <t xml:space="preserve">6.4</t>
  </si>
  <si>
    <t xml:space="preserve">ФМФ-200</t>
  </si>
  <si>
    <t xml:space="preserve">7</t>
  </si>
  <si>
    <t xml:space="preserve">Крепёж</t>
  </si>
  <si>
    <t xml:space="preserve">7.1</t>
  </si>
  <si>
    <t xml:space="preserve">Болт М16х70 рассматриваю все предложения по остальным характеристикам</t>
  </si>
  <si>
    <t xml:space="preserve">7.2</t>
  </si>
  <si>
    <r>
      <rPr>
        <sz val="12"/>
        <color rgb="FF000000"/>
        <rFont val="Times New Roman"/>
        <family val="1"/>
        <charset val="204"/>
      </rPr>
      <t xml:space="preserve">Гайка М16 </t>
    </r>
    <r>
      <rPr>
        <sz val="12"/>
        <color rgb="FF000000"/>
        <rFont val="Times New Roman"/>
        <family val="1"/>
      </rPr>
      <t xml:space="preserve">рассматриваю все предложения по остальным характеристикам</t>
    </r>
  </si>
  <si>
    <t xml:space="preserve">7.3</t>
  </si>
  <si>
    <r>
      <rPr>
        <sz val="12"/>
        <color rgb="FF000000"/>
        <rFont val="Times New Roman"/>
        <family val="1"/>
        <charset val="204"/>
      </rPr>
      <t xml:space="preserve">Шайба плоская Ø30, Øвн17 </t>
    </r>
    <r>
      <rPr>
        <sz val="12"/>
        <color rgb="FF000000"/>
        <rFont val="Times New Roman"/>
        <family val="1"/>
      </rPr>
      <t xml:space="preserve">рассматриваю все предложения по остальным характеристикам</t>
    </r>
  </si>
  <si>
    <t xml:space="preserve">8</t>
  </si>
  <si>
    <t xml:space="preserve">Прокладки</t>
  </si>
  <si>
    <t xml:space="preserve">8.1</t>
  </si>
  <si>
    <t xml:space="preserve">Прокладка ПОН Ду 50</t>
  </si>
  <si>
    <t xml:space="preserve">8.2</t>
  </si>
  <si>
    <t xml:space="preserve">Прокладка ПОН Ду 100</t>
  </si>
  <si>
    <t xml:space="preserve">8.3</t>
  </si>
  <si>
    <t xml:space="preserve">Прокладка ПОН Ду 150</t>
  </si>
  <si>
    <t xml:space="preserve">8.4</t>
  </si>
  <si>
    <t xml:space="preserve">Прокладка ПОН Ду 200</t>
  </si>
  <si>
    <t xml:space="preserve">9</t>
  </si>
  <si>
    <t xml:space="preserve">Ж/б колодцы</t>
  </si>
  <si>
    <t xml:space="preserve">9.1</t>
  </si>
  <si>
    <t xml:space="preserve">ПН-20</t>
  </si>
  <si>
    <t xml:space="preserve">9.2</t>
  </si>
  <si>
    <t xml:space="preserve">КС 20.9</t>
  </si>
  <si>
    <t xml:space="preserve">9.3</t>
  </si>
  <si>
    <t xml:space="preserve">ПП20</t>
  </si>
  <si>
    <t xml:space="preserve">9.4</t>
  </si>
  <si>
    <t xml:space="preserve">КС7.6</t>
  </si>
  <si>
    <t xml:space="preserve">9.5</t>
  </si>
  <si>
    <t xml:space="preserve">КО 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</si>
</sst>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&quot; ₽&quot;"/>
  </numFmts>
  <fonts count="7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51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0" ySplit="1" topLeftCell="A20" activePane="bottomLeft" state="frozen"/>
      <selection pane="topLeft" activeCell="A1" activeCellId="0" sqref="A1"/>
      <selection pane="bottomLeft" activeCell="C42" activeCellId="0" sqref="C42"/>
    </sheetView>
  </sheetViews>
  <sheetFormatPr defaultRowHeight="15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1" width="6.43"/>
    <col collapsed="false" customWidth="true" hidden="false" outlineLevel="0" max="4" min="3" style="0" width="34.71"/>
    <col collapsed="false" customWidth="true" hidden="false" outlineLevel="0" max="5" min="5" style="0" width="8.53"/>
    <col collapsed="false" customWidth="true" hidden="false" outlineLevel="0" max="6" min="6" style="1" width="15.57"/>
    <col collapsed="false" customWidth="true" hidden="false" outlineLevel="0" max="7" min="7" style="1" width="19.71"/>
    <col collapsed="false" customWidth="true" hidden="false" outlineLevel="0" max="1025" min="8" style="0" width="8.53"/>
  </cols>
  <sheetData>
    <row r="1" customFormat="false" ht="30" hidden="false" customHeight="false" outlineLevel="0" collapsed="false">
      <c r="B1" s="2" t="s">
        <v>0</v>
      </c>
      <c r="C1" s="3" t="s">
        <v>1</v>
      </c>
      <c r="D1" s="3" t="s">
        <v>2</v>
      </c>
      <c r="E1" s="4" t="s">
        <v>3</v>
      </c>
      <c r="F1" s="2" t="s">
        <v>4</v>
      </c>
      <c r="G1" s="2" t="s">
        <v>5</v>
      </c>
    </row>
    <row r="2" customFormat="false" ht="15" hidden="false" customHeight="false" outlineLevel="0" collapsed="false">
      <c r="B2" s="5" t="n">
        <v>1</v>
      </c>
      <c r="C2" s="6" t="s">
        <v>6</v>
      </c>
      <c r="D2" s="6"/>
      <c r="E2" s="6"/>
      <c r="F2" s="7"/>
      <c r="G2" s="7"/>
    </row>
    <row r="3" customFormat="false" ht="15" hidden="false" customHeight="false" outlineLevel="0" collapsed="false">
      <c r="B3" s="8" t="s">
        <v>7</v>
      </c>
      <c r="C3" s="6" t="s">
        <v>8</v>
      </c>
      <c r="D3" s="6"/>
      <c r="E3" s="6"/>
      <c r="F3" s="7"/>
      <c r="G3" s="7"/>
    </row>
    <row r="4" customFormat="false" ht="75" hidden="false" customHeight="false" outlineLevel="0" collapsed="false">
      <c r="B4" s="9" t="s">
        <v>9</v>
      </c>
      <c r="C4" s="10" t="s">
        <v>10</v>
      </c>
      <c r="D4" s="10"/>
      <c r="E4" s="2" t="n">
        <v>2</v>
      </c>
      <c r="F4" s="11"/>
      <c r="G4" s="11" t="n">
        <f aca="false">E4*F4</f>
        <v>0</v>
      </c>
    </row>
    <row r="5" customFormat="false" ht="75" hidden="false" customHeight="false" outlineLevel="0" collapsed="false">
      <c r="B5" s="9" t="s">
        <v>11</v>
      </c>
      <c r="C5" s="10" t="s">
        <v>12</v>
      </c>
      <c r="D5" s="10"/>
      <c r="E5" s="2" t="n">
        <v>10</v>
      </c>
      <c r="F5" s="11"/>
      <c r="G5" s="11" t="n">
        <f aca="false">E5*F5</f>
        <v>0</v>
      </c>
    </row>
    <row r="6" customFormat="false" ht="75" hidden="false" customHeight="false" outlineLevel="0" collapsed="false">
      <c r="B6" s="9" t="s">
        <v>13</v>
      </c>
      <c r="C6" s="10" t="s">
        <v>14</v>
      </c>
      <c r="D6" s="10"/>
      <c r="E6" s="2" t="n">
        <v>8</v>
      </c>
      <c r="F6" s="11"/>
      <c r="G6" s="11" t="n">
        <f aca="false">E6*F6</f>
        <v>0</v>
      </c>
    </row>
    <row r="7" customFormat="false" ht="75" hidden="false" customHeight="false" outlineLevel="0" collapsed="false">
      <c r="B7" s="9" t="s">
        <v>15</v>
      </c>
      <c r="C7" s="10" t="s">
        <v>16</v>
      </c>
      <c r="D7" s="10"/>
      <c r="E7" s="2" t="n">
        <v>7</v>
      </c>
      <c r="F7" s="11"/>
      <c r="G7" s="11" t="n">
        <f aca="false">E7*F7</f>
        <v>0</v>
      </c>
    </row>
    <row r="8" customFormat="false" ht="15" hidden="false" customHeight="false" outlineLevel="0" collapsed="false">
      <c r="B8" s="8" t="s">
        <v>17</v>
      </c>
      <c r="C8" s="6" t="s">
        <v>18</v>
      </c>
      <c r="D8" s="6"/>
      <c r="E8" s="5"/>
      <c r="F8" s="7"/>
      <c r="G8" s="7"/>
    </row>
    <row r="9" customFormat="false" ht="27.6" hidden="false" customHeight="true" outlineLevel="0" collapsed="false">
      <c r="B9" s="9" t="s">
        <v>19</v>
      </c>
      <c r="C9" s="12" t="s">
        <v>20</v>
      </c>
      <c r="D9" s="12"/>
      <c r="E9" s="2" t="n">
        <v>4</v>
      </c>
      <c r="F9" s="11"/>
      <c r="G9" s="11" t="n">
        <f aca="false">E9*F9</f>
        <v>0</v>
      </c>
    </row>
    <row r="10" customFormat="false" ht="15" hidden="false" customHeight="false" outlineLevel="0" collapsed="false">
      <c r="B10" s="8" t="s">
        <v>21</v>
      </c>
      <c r="C10" s="13" t="s">
        <v>22</v>
      </c>
      <c r="D10" s="13"/>
      <c r="E10" s="5"/>
      <c r="F10" s="7"/>
      <c r="G10" s="7"/>
    </row>
    <row r="11" customFormat="false" ht="45" hidden="false" customHeight="false" outlineLevel="0" collapsed="false">
      <c r="B11" s="9" t="s">
        <v>23</v>
      </c>
      <c r="C11" s="12" t="s">
        <v>24</v>
      </c>
      <c r="D11" s="12"/>
      <c r="E11" s="2" t="n">
        <v>4</v>
      </c>
      <c r="F11" s="11"/>
      <c r="G11" s="11" t="n">
        <f aca="false">E11*F11</f>
        <v>0</v>
      </c>
    </row>
    <row r="12" customFormat="false" ht="15" hidden="false" customHeight="false" outlineLevel="0" collapsed="false">
      <c r="B12" s="8" t="s">
        <v>25</v>
      </c>
      <c r="C12" s="13" t="s">
        <v>26</v>
      </c>
      <c r="D12" s="13"/>
      <c r="E12" s="5"/>
      <c r="F12" s="7"/>
      <c r="G12" s="7"/>
    </row>
    <row r="13" customFormat="false" ht="30" hidden="false" customHeight="false" outlineLevel="0" collapsed="false">
      <c r="B13" s="9" t="s">
        <v>27</v>
      </c>
      <c r="C13" s="12" t="s">
        <v>28</v>
      </c>
      <c r="D13" s="12"/>
      <c r="E13" s="2" t="n">
        <v>6</v>
      </c>
      <c r="F13" s="11"/>
      <c r="G13" s="11" t="n">
        <f aca="false">E13*F13</f>
        <v>0</v>
      </c>
    </row>
    <row r="14" customFormat="false" ht="15" hidden="false" customHeight="false" outlineLevel="0" collapsed="false">
      <c r="B14" s="9" t="s">
        <v>29</v>
      </c>
      <c r="C14" s="12" t="s">
        <v>30</v>
      </c>
      <c r="D14" s="12"/>
      <c r="E14" s="2" t="n">
        <v>30</v>
      </c>
      <c r="F14" s="11"/>
      <c r="G14" s="11" t="n">
        <f aca="false">E14*F14</f>
        <v>0</v>
      </c>
    </row>
    <row r="15" customFormat="false" ht="30" hidden="false" customHeight="false" outlineLevel="0" collapsed="false">
      <c r="B15" s="9" t="s">
        <v>31</v>
      </c>
      <c r="C15" s="12" t="s">
        <v>32</v>
      </c>
      <c r="D15" s="12"/>
      <c r="E15" s="2" t="n">
        <v>24</v>
      </c>
      <c r="F15" s="11"/>
      <c r="G15" s="11" t="n">
        <f aca="false">E15*F15</f>
        <v>0</v>
      </c>
    </row>
    <row r="16" customFormat="false" ht="30" hidden="false" customHeight="false" outlineLevel="0" collapsed="false">
      <c r="B16" s="9" t="s">
        <v>33</v>
      </c>
      <c r="C16" s="12" t="s">
        <v>34</v>
      </c>
      <c r="D16" s="12"/>
      <c r="E16" s="2" t="n">
        <v>20</v>
      </c>
      <c r="F16" s="11"/>
      <c r="G16" s="11" t="n">
        <f aca="false">E16*F16</f>
        <v>0</v>
      </c>
    </row>
    <row r="17" customFormat="false" ht="15" hidden="false" customHeight="false" outlineLevel="0" collapsed="false">
      <c r="B17" s="8" t="n">
        <v>2</v>
      </c>
      <c r="C17" s="13" t="s">
        <v>35</v>
      </c>
      <c r="D17" s="13"/>
      <c r="E17" s="5"/>
      <c r="F17" s="7"/>
      <c r="G17" s="7"/>
    </row>
    <row r="18" customFormat="false" ht="33.6" hidden="false" customHeight="true" outlineLevel="0" collapsed="false">
      <c r="B18" s="9" t="s">
        <v>36</v>
      </c>
      <c r="C18" s="12" t="s">
        <v>37</v>
      </c>
      <c r="D18" s="12"/>
      <c r="E18" s="2" t="n">
        <v>3</v>
      </c>
      <c r="F18" s="11"/>
      <c r="G18" s="11" t="n">
        <f aca="false">E18*F18</f>
        <v>0</v>
      </c>
    </row>
    <row r="19" customFormat="false" ht="15" hidden="true" customHeight="true" outlineLevel="0" collapsed="false">
      <c r="B19" s="9"/>
      <c r="C19" s="12"/>
      <c r="D19" s="12"/>
      <c r="E19" s="2"/>
      <c r="F19" s="11"/>
      <c r="G19" s="11"/>
    </row>
    <row r="20" customFormat="false" ht="30" hidden="false" customHeight="false" outlineLevel="0" collapsed="false">
      <c r="B20" s="9" t="s">
        <v>38</v>
      </c>
      <c r="C20" s="12" t="s">
        <v>39</v>
      </c>
      <c r="D20" s="12"/>
      <c r="E20" s="2" t="n">
        <v>1</v>
      </c>
      <c r="F20" s="11"/>
      <c r="G20" s="11" t="n">
        <f aca="false">E20*F20</f>
        <v>0</v>
      </c>
    </row>
    <row r="21" customFormat="false" ht="15" hidden="false" customHeight="false" outlineLevel="0" collapsed="false">
      <c r="B21" s="8" t="n">
        <v>3</v>
      </c>
      <c r="C21" s="13" t="s">
        <v>40</v>
      </c>
      <c r="D21" s="13"/>
      <c r="E21" s="5"/>
      <c r="F21" s="7"/>
      <c r="G21" s="7"/>
    </row>
    <row r="22" customFormat="false" ht="30" hidden="false" customHeight="false" outlineLevel="0" collapsed="false">
      <c r="B22" s="9" t="s">
        <v>41</v>
      </c>
      <c r="C22" s="12" t="s">
        <v>42</v>
      </c>
      <c r="D22" s="12"/>
      <c r="E22" s="2" t="n">
        <v>1</v>
      </c>
      <c r="F22" s="11"/>
      <c r="G22" s="11" t="n">
        <f aca="false">E22*F22</f>
        <v>0</v>
      </c>
    </row>
    <row r="23" customFormat="false" ht="30" hidden="false" customHeight="false" outlineLevel="0" collapsed="false">
      <c r="B23" s="9" t="s">
        <v>43</v>
      </c>
      <c r="C23" s="12" t="s">
        <v>44</v>
      </c>
      <c r="D23" s="12"/>
      <c r="E23" s="2" t="n">
        <v>5</v>
      </c>
      <c r="F23" s="11"/>
      <c r="G23" s="11" t="n">
        <f aca="false">E23*F23</f>
        <v>0</v>
      </c>
    </row>
    <row r="24" customFormat="false" ht="30" hidden="false" customHeight="false" outlineLevel="0" collapsed="false">
      <c r="B24" s="9" t="s">
        <v>45</v>
      </c>
      <c r="C24" s="12" t="s">
        <v>46</v>
      </c>
      <c r="D24" s="12"/>
      <c r="E24" s="2" t="n">
        <v>4</v>
      </c>
      <c r="F24" s="11"/>
      <c r="G24" s="11" t="n">
        <f aca="false">E24*F24</f>
        <v>0</v>
      </c>
    </row>
    <row r="25" customFormat="false" ht="30" hidden="false" customHeight="false" outlineLevel="0" collapsed="false">
      <c r="B25" s="9" t="s">
        <v>47</v>
      </c>
      <c r="C25" s="12" t="s">
        <v>48</v>
      </c>
      <c r="D25" s="12"/>
      <c r="E25" s="2" t="n">
        <v>4</v>
      </c>
      <c r="F25" s="11"/>
      <c r="G25" s="11" t="n">
        <f aca="false">E25*F25</f>
        <v>0</v>
      </c>
    </row>
    <row r="26" customFormat="false" ht="15" hidden="false" customHeight="false" outlineLevel="0" collapsed="false">
      <c r="B26" s="8" t="n">
        <v>4</v>
      </c>
      <c r="C26" s="13" t="s">
        <v>49</v>
      </c>
      <c r="D26" s="13"/>
      <c r="E26" s="5"/>
      <c r="F26" s="7"/>
      <c r="G26" s="7"/>
    </row>
    <row r="27" customFormat="false" ht="15" hidden="false" customHeight="false" outlineLevel="0" collapsed="false">
      <c r="B27" s="9" t="s">
        <v>50</v>
      </c>
      <c r="C27" s="12" t="s">
        <v>51</v>
      </c>
      <c r="D27" s="12"/>
      <c r="E27" s="2" t="n">
        <v>2</v>
      </c>
      <c r="F27" s="11"/>
      <c r="G27" s="11" t="n">
        <f aca="false">E27*F27</f>
        <v>0</v>
      </c>
    </row>
    <row r="28" customFormat="false" ht="15" hidden="false" customHeight="false" outlineLevel="0" collapsed="false">
      <c r="B28" s="8" t="s">
        <v>52</v>
      </c>
      <c r="C28" s="13" t="s">
        <v>53</v>
      </c>
      <c r="D28" s="13"/>
      <c r="E28" s="5"/>
      <c r="F28" s="14"/>
      <c r="G28" s="14"/>
    </row>
    <row r="29" customFormat="false" ht="15" hidden="false" customHeight="false" outlineLevel="0" collapsed="false">
      <c r="B29" s="9" t="s">
        <v>54</v>
      </c>
      <c r="C29" s="12" t="s">
        <v>55</v>
      </c>
      <c r="D29" s="12"/>
      <c r="E29" s="2" t="n">
        <v>1</v>
      </c>
      <c r="F29" s="11"/>
      <c r="G29" s="11" t="n">
        <f aca="false">E29*F29</f>
        <v>0</v>
      </c>
    </row>
    <row r="30" customFormat="false" ht="15" hidden="false" customHeight="false" outlineLevel="0" collapsed="false">
      <c r="B30" s="9" t="s">
        <v>56</v>
      </c>
      <c r="C30" s="12" t="s">
        <v>57</v>
      </c>
      <c r="D30" s="12"/>
      <c r="E30" s="2" t="n">
        <v>1</v>
      </c>
      <c r="F30" s="11"/>
      <c r="G30" s="11" t="n">
        <f aca="false">E30*F30</f>
        <v>0</v>
      </c>
    </row>
    <row r="31" customFormat="false" ht="15" hidden="false" customHeight="false" outlineLevel="0" collapsed="false">
      <c r="B31" s="9" t="s">
        <v>58</v>
      </c>
      <c r="C31" s="12" t="s">
        <v>59</v>
      </c>
      <c r="D31" s="12"/>
      <c r="E31" s="2" t="n">
        <v>2</v>
      </c>
      <c r="F31" s="11"/>
      <c r="G31" s="11" t="n">
        <f aca="false">E31*F31</f>
        <v>0</v>
      </c>
    </row>
    <row r="32" customFormat="false" ht="15" hidden="false" customHeight="false" outlineLevel="0" collapsed="false">
      <c r="B32" s="8" t="s">
        <v>60</v>
      </c>
      <c r="C32" s="13" t="s">
        <v>61</v>
      </c>
      <c r="D32" s="13"/>
      <c r="E32" s="5"/>
      <c r="F32" s="7"/>
      <c r="G32" s="7"/>
    </row>
    <row r="33" customFormat="false" ht="15" hidden="false" customHeight="false" outlineLevel="0" collapsed="false">
      <c r="B33" s="9" t="s">
        <v>62</v>
      </c>
      <c r="C33" s="12" t="s">
        <v>63</v>
      </c>
      <c r="D33" s="12"/>
      <c r="E33" s="2" t="n">
        <v>1</v>
      </c>
      <c r="F33" s="11"/>
      <c r="G33" s="11" t="n">
        <f aca="false">E33*F33</f>
        <v>0</v>
      </c>
    </row>
    <row r="34" customFormat="false" ht="15" hidden="false" customHeight="false" outlineLevel="0" collapsed="false">
      <c r="B34" s="9" t="s">
        <v>64</v>
      </c>
      <c r="C34" s="12" t="s">
        <v>65</v>
      </c>
      <c r="D34" s="12"/>
      <c r="E34" s="2" t="n">
        <v>5</v>
      </c>
      <c r="F34" s="11"/>
      <c r="G34" s="11" t="n">
        <f aca="false">E34*F34</f>
        <v>0</v>
      </c>
    </row>
    <row r="35" customFormat="false" ht="15" hidden="false" customHeight="false" outlineLevel="0" collapsed="false">
      <c r="B35" s="9" t="s">
        <v>66</v>
      </c>
      <c r="C35" s="12" t="s">
        <v>67</v>
      </c>
      <c r="D35" s="12"/>
      <c r="E35" s="2" t="n">
        <v>4</v>
      </c>
      <c r="F35" s="11"/>
      <c r="G35" s="11" t="n">
        <f aca="false">E35*F35</f>
        <v>0</v>
      </c>
    </row>
    <row r="36" customFormat="false" ht="15" hidden="false" customHeight="false" outlineLevel="0" collapsed="false">
      <c r="B36" s="9" t="s">
        <v>68</v>
      </c>
      <c r="C36" s="12" t="s">
        <v>69</v>
      </c>
      <c r="D36" s="12"/>
      <c r="E36" s="2" t="n">
        <v>2</v>
      </c>
      <c r="F36" s="11"/>
      <c r="G36" s="11" t="n">
        <f aca="false">E36*F36</f>
        <v>0</v>
      </c>
    </row>
    <row r="37" customFormat="false" ht="15" hidden="false" customHeight="false" outlineLevel="0" collapsed="false">
      <c r="B37" s="8" t="s">
        <v>70</v>
      </c>
      <c r="C37" s="13" t="s">
        <v>71</v>
      </c>
      <c r="D37" s="13"/>
      <c r="E37" s="5"/>
      <c r="F37" s="7"/>
      <c r="G37" s="7"/>
    </row>
    <row r="38" customFormat="false" ht="26.85" hidden="false" customHeight="false" outlineLevel="0" collapsed="false">
      <c r="B38" s="9" t="s">
        <v>72</v>
      </c>
      <c r="C38" s="15" t="s">
        <v>73</v>
      </c>
      <c r="D38" s="15"/>
      <c r="E38" s="2" t="n">
        <v>640</v>
      </c>
      <c r="F38" s="11"/>
      <c r="G38" s="11" t="n">
        <f aca="false">E38*F38</f>
        <v>0</v>
      </c>
    </row>
    <row r="39" customFormat="false" ht="27.5" hidden="false" customHeight="false" outlineLevel="0" collapsed="false">
      <c r="B39" s="9" t="s">
        <v>74</v>
      </c>
      <c r="C39" s="15" t="s">
        <v>75</v>
      </c>
      <c r="D39" s="15"/>
      <c r="E39" s="2" t="n">
        <v>640</v>
      </c>
      <c r="F39" s="11"/>
      <c r="G39" s="11" t="n">
        <f aca="false">E39*F39</f>
        <v>0</v>
      </c>
    </row>
    <row r="40" customFormat="false" ht="39.35" hidden="false" customHeight="false" outlineLevel="0" collapsed="false">
      <c r="B40" s="9" t="s">
        <v>76</v>
      </c>
      <c r="C40" s="15" t="s">
        <v>77</v>
      </c>
      <c r="D40" s="15"/>
      <c r="E40" s="2" t="n">
        <v>1280</v>
      </c>
      <c r="F40" s="11"/>
      <c r="G40" s="11" t="n">
        <f aca="false">E40*F40</f>
        <v>0</v>
      </c>
    </row>
    <row r="41" customFormat="false" ht="15.75" hidden="false" customHeight="false" outlineLevel="0" collapsed="false">
      <c r="B41" s="8" t="s">
        <v>78</v>
      </c>
      <c r="C41" s="16" t="s">
        <v>79</v>
      </c>
      <c r="D41" s="16"/>
      <c r="E41" s="5"/>
      <c r="F41" s="7"/>
      <c r="G41" s="7"/>
    </row>
    <row r="42" customFormat="false" ht="15.75" hidden="false" customHeight="false" outlineLevel="0" collapsed="false">
      <c r="B42" s="9" t="s">
        <v>80</v>
      </c>
      <c r="C42" s="15" t="s">
        <v>81</v>
      </c>
      <c r="D42" s="15"/>
      <c r="E42" s="2" t="n">
        <v>6</v>
      </c>
      <c r="F42" s="11"/>
      <c r="G42" s="11" t="n">
        <f aca="false">E42*F42</f>
        <v>0</v>
      </c>
    </row>
    <row r="43" customFormat="false" ht="15.75" hidden="false" customHeight="false" outlineLevel="0" collapsed="false">
      <c r="B43" s="9" t="s">
        <v>82</v>
      </c>
      <c r="C43" s="15" t="s">
        <v>83</v>
      </c>
      <c r="D43" s="15"/>
      <c r="E43" s="2" t="n">
        <v>30</v>
      </c>
      <c r="F43" s="11"/>
      <c r="G43" s="11" t="n">
        <f aca="false">E43*F43</f>
        <v>0</v>
      </c>
    </row>
    <row r="44" customFormat="false" ht="15.75" hidden="false" customHeight="false" outlineLevel="0" collapsed="false">
      <c r="B44" s="9" t="s">
        <v>84</v>
      </c>
      <c r="C44" s="15" t="s">
        <v>85</v>
      </c>
      <c r="D44" s="15"/>
      <c r="E44" s="2" t="n">
        <v>24</v>
      </c>
      <c r="F44" s="11"/>
      <c r="G44" s="11" t="n">
        <f aca="false">E44*F44</f>
        <v>0</v>
      </c>
    </row>
    <row r="45" customFormat="false" ht="15.75" hidden="false" customHeight="false" outlineLevel="0" collapsed="false">
      <c r="B45" s="9" t="s">
        <v>86</v>
      </c>
      <c r="C45" s="15" t="s">
        <v>87</v>
      </c>
      <c r="D45" s="15"/>
      <c r="E45" s="2" t="n">
        <v>20</v>
      </c>
      <c r="F45" s="11"/>
      <c r="G45" s="11" t="n">
        <f aca="false">E45*F45</f>
        <v>0</v>
      </c>
    </row>
    <row r="46" customFormat="false" ht="15" hidden="false" customHeight="false" outlineLevel="0" collapsed="false">
      <c r="B46" s="8" t="s">
        <v>88</v>
      </c>
      <c r="C46" s="13" t="s">
        <v>89</v>
      </c>
      <c r="D46" s="13"/>
      <c r="E46" s="5"/>
      <c r="F46" s="7"/>
      <c r="G46" s="7"/>
    </row>
    <row r="47" customFormat="false" ht="15" hidden="false" customHeight="false" outlineLevel="0" collapsed="false">
      <c r="B47" s="9" t="s">
        <v>90</v>
      </c>
      <c r="C47" s="12" t="s">
        <v>91</v>
      </c>
      <c r="D47" s="12"/>
      <c r="E47" s="2" t="n">
        <v>13</v>
      </c>
      <c r="F47" s="11"/>
      <c r="G47" s="11" t="n">
        <f aca="false">E47*F47</f>
        <v>0</v>
      </c>
    </row>
    <row r="48" customFormat="false" ht="15" hidden="false" customHeight="false" outlineLevel="0" collapsed="false">
      <c r="B48" s="9" t="s">
        <v>92</v>
      </c>
      <c r="C48" s="12" t="s">
        <v>93</v>
      </c>
      <c r="D48" s="12"/>
      <c r="E48" s="2" t="n">
        <v>26</v>
      </c>
      <c r="F48" s="11"/>
      <c r="G48" s="11" t="n">
        <f aca="false">E48*F48</f>
        <v>0</v>
      </c>
    </row>
    <row r="49" customFormat="false" ht="15" hidden="false" customHeight="false" outlineLevel="0" collapsed="false">
      <c r="B49" s="9" t="s">
        <v>94</v>
      </c>
      <c r="C49" s="12" t="s">
        <v>95</v>
      </c>
      <c r="D49" s="12"/>
      <c r="E49" s="2" t="n">
        <v>13</v>
      </c>
      <c r="F49" s="11"/>
      <c r="G49" s="11" t="n">
        <f aca="false">E49*F49</f>
        <v>0</v>
      </c>
    </row>
    <row r="50" customFormat="false" ht="15" hidden="false" customHeight="false" outlineLevel="0" collapsed="false">
      <c r="B50" s="9" t="s">
        <v>96</v>
      </c>
      <c r="C50" s="12" t="s">
        <v>97</v>
      </c>
      <c r="D50" s="12"/>
      <c r="E50" s="2" t="n">
        <v>13</v>
      </c>
      <c r="F50" s="11"/>
      <c r="G50" s="11" t="n">
        <f aca="false">E50*F50</f>
        <v>0</v>
      </c>
    </row>
    <row r="51" customFormat="false" ht="15" hidden="false" customHeight="false" outlineLevel="0" collapsed="false">
      <c r="B51" s="9" t="s">
        <v>98</v>
      </c>
      <c r="C51" s="12" t="s">
        <v>99</v>
      </c>
      <c r="D51" s="12"/>
      <c r="E51" s="2" t="n">
        <v>13</v>
      </c>
      <c r="F51" s="11"/>
      <c r="G51" s="11" t="n">
        <f aca="false">E51*F51</f>
        <v>0</v>
      </c>
    </row>
  </sheetData>
  <mergeCells count="3">
    <mergeCell ref="B18:B19"/>
    <mergeCell ref="C18:C19"/>
    <mergeCell ref="E18:E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2020-04-14T06:42:23Z</dcterms:created>
  <dc:creator>user</dc:creator>
  <dc:description/>
  <dc:language>ru-RU</dc:language>
  <cp:lastModifiedBy/>
  <cp:lastPrinted>2020-04-14T12:57:29Z</cp:lastPrinted>
  <dcterms:modified xsi:type="dcterms:W3CDTF">2020-08-19T16:25:04Z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