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<sst xmlns="http://schemas.openxmlformats.org/spreadsheetml/2006/main" count="442" uniqueCount="151">
  <si>
    <t xml:space="preserve">№    п/п</t>
  </si>
  <si>
    <t xml:space="preserve">Наименование работ</t>
  </si>
  <si>
    <t xml:space="preserve">Ед изм.</t>
  </si>
  <si>
    <t xml:space="preserve">Кол-во                             </t>
  </si>
  <si>
    <t xml:space="preserve">Стоимость работ, Руб. </t>
  </si>
  <si>
    <t xml:space="preserve">Стоимость материалов, Руб. </t>
  </si>
  <si>
    <t xml:space="preserve">Итого,                             Руб. </t>
  </si>
  <si>
    <t xml:space="preserve">Примечание / тип</t>
  </si>
  <si>
    <t xml:space="preserve">за ед.</t>
  </si>
  <si>
    <t xml:space="preserve">итого</t>
  </si>
  <si>
    <t xml:space="preserve">Мешки под мусор.</t>
  </si>
  <si>
    <t xml:space="preserve">шт</t>
  </si>
  <si>
    <t xml:space="preserve">Бетоноконтакт Основит LP55 6 кг</t>
  </si>
  <si>
    <t xml:space="preserve">Ровнитель для пола weber.vetonit 3000 финишный 20 кг</t>
  </si>
  <si>
    <t xml:space="preserve">Клей для плитки и керамогранита Plitonit B усиленный с армирующими волокнами серый (класс С1) 25 кг</t>
  </si>
  <si>
    <t xml:space="preserve">Аквапанель Knauf Внутренняя 1200х2400х12,5 мм</t>
  </si>
  <si>
    <t xml:space="preserve">Профиль потолочный Стандарт 60х27 мм 3 м 0.50 мм</t>
  </si>
  <si>
    <t xml:space="preserve">Профиль потолочный направляющий Knauf 27х28 мм 3 м 0.60 мм</t>
  </si>
  <si>
    <t xml:space="preserve">Гидроизоляция Мапеластик (Mapelastic) Мапей 32кг</t>
  </si>
  <si>
    <t xml:space="preserve">Гидроизоляционная лента мапей mapei MAPEBAND </t>
  </si>
  <si>
    <t xml:space="preserve">м/п</t>
  </si>
  <si>
    <t xml:space="preserve">Керамогранит Style Steel 60х60</t>
  </si>
  <si>
    <t xml:space="preserve">м2</t>
  </si>
  <si>
    <t xml:space="preserve">Затирка эпоксидная «Kerapoxy Design» , А+В 3кг, Mapei</t>
  </si>
  <si>
    <t xml:space="preserve"> Fila CR 10 - Средство для удаления остатков эпоксида, 1л, Fila (Италия) </t>
  </si>
  <si>
    <t xml:space="preserve">Система выравнивания плитки Beorol 2 мм зажим (100 шт.)</t>
  </si>
  <si>
    <t xml:space="preserve">Система выравнивания плитки Beorol клин (100 шт.)</t>
  </si>
  <si>
    <t xml:space="preserve">Керамогранит UNITILE 300х300х8мм Грес серый (14шт=1,26 кв.м)</t>
  </si>
  <si>
    <t xml:space="preserve">Грунт Крепс Праймер 10 кг</t>
  </si>
  <si>
    <t xml:space="preserve">кг</t>
  </si>
  <si>
    <t xml:space="preserve">Краска водно-дисперсионная интерьерная Tikkurila Euro Power 7 моющаяся основа C 9 л коллеровкой</t>
  </si>
  <si>
    <t xml:space="preserve">Потолок грильято яч.50х50</t>
  </si>
  <si>
    <t xml:space="preserve">Светильник светодиодный ДПО 33Вт Alenka LED/S-32-845-53 2729Лм Опал 595*595 IP40 715003223 ЗСП</t>
  </si>
  <si>
    <t xml:space="preserve">Комплект светильников LED Грильято 100*100 X5 4000К 6200Лм Опал серебристый, IP65 (1 компл. 5шт)</t>
  </si>
  <si>
    <t xml:space="preserve">компл.</t>
  </si>
  <si>
    <t xml:space="preserve">Кабель ППГнг(A)-HF 3х1,5ок(N,PE)-0,66 Конкорд</t>
  </si>
  <si>
    <t xml:space="preserve">м</t>
  </si>
  <si>
    <t xml:space="preserve">Труба ПНД гибкая гофрированная  диаметр  20мм, легкая с протяжкой, цвет черный код 71720 DKC</t>
  </si>
  <si>
    <t xml:space="preserve">Коробка распределительная открытой установки 100x100x50мм КР2604  HEGEL</t>
  </si>
  <si>
    <t xml:space="preserve">Воздуховод круглый стальной оцинкованный d200х2000 мм</t>
  </si>
  <si>
    <t xml:space="preserve">Тройник для круглых воздуховодов оцинкованный d200 мм 90°</t>
  </si>
  <si>
    <t xml:space="preserve">Отвод для круглых воздуховодов оцинкованный d200 мм на 90°</t>
  </si>
  <si>
    <t xml:space="preserve">Диффузор вытяжной стальной d200 мм белый регулируемый</t>
  </si>
  <si>
    <t xml:space="preserve">Заглушка оцинкованная d200мм</t>
  </si>
  <si>
    <t xml:space="preserve">ДГ  КАПЕЛЬ гладкая (дв. полотно+короб телескоп) 7040(темносерый) Доборы,наличники,ручки,замки,завертки</t>
  </si>
  <si>
    <t xml:space="preserve">Туалетная кабина выполняется из анодированного  алюминиевого профиля  с заполнением из  монолитного пластика HPL 12   мм . Дверь комплектуется петлями  с автовозвратом   и накладной ручкой с индикацией занятости системы STK-3(металл) (нержавеющая сталь)
Петли стекло/стекло, одностороннее открывание</t>
  </si>
  <si>
    <t xml:space="preserve">Грунт Крепс Праймер </t>
  </si>
  <si>
    <t xml:space="preserve">Шпатлевка Danogips Superfinish универсальная 17 л</t>
  </si>
  <si>
    <t xml:space="preserve">Краска водно-дисперсионная интерьерная Tikkurila Euro Power 7 моющаяся основа C 9 л с  коллеровкой</t>
  </si>
  <si>
    <t xml:space="preserve">Потолок грильято яч.75х75</t>
  </si>
  <si>
    <t xml:space="preserve">ДГ  КАПЕЛЬ гладкая (дв.
полотно+короб телескоп) 7040(темносерый) Доборы,наличники,ручки,замки,завертки</t>
  </si>
  <si>
    <t xml:space="preserve">Форсунки подачи пара, нерж.сталь полированная,3/4"ВР</t>
  </si>
  <si>
    <t xml:space="preserve">Кран шаровой прямой со сгоном латунь ручка-бабочка, Itap,1/2"ВР-НР</t>
  </si>
  <si>
    <t xml:space="preserve">Обратный клапан, Itap York 103 27516,1/2"ВР, Ру 12 Tmax=100°С</t>
  </si>
  <si>
    <t xml:space="preserve">Ниппель  латунный,1/2" НР</t>
  </si>
  <si>
    <t xml:space="preserve">Труба PPR Rubis армированная стекловолокном,SDR6 20х3,4/4000 мм</t>
  </si>
  <si>
    <t xml:space="preserve">п/м</t>
  </si>
  <si>
    <t xml:space="preserve">Водорозетка PPR 20х1/2"ВР/90°,PPR 20х1/2"ВР/90°</t>
  </si>
  <si>
    <t xml:space="preserve">Муфта PPR 20 мм,PPR 20</t>
  </si>
  <si>
    <t xml:space="preserve">Муфта PPR комбинированная ,20х1/2"НР</t>
  </si>
  <si>
    <t xml:space="preserve">Угольник PPR 20/45°,PPR 20/45°</t>
  </si>
  <si>
    <t xml:space="preserve">Угольник PPR 20/90°,PPR 20/90°</t>
  </si>
  <si>
    <t xml:space="preserve">Труба медная прямая по 5 м.,Д=22мм х 1,5мм</t>
  </si>
  <si>
    <t xml:space="preserve">Отвод двухрастр. 90° медь пайка,22мм</t>
  </si>
  <si>
    <t xml:space="preserve">Тройник прямой медь пайка,22мм</t>
  </si>
  <si>
    <t xml:space="preserve">Муфта двухраструбная под пайку,22мм</t>
  </si>
  <si>
    <t xml:space="preserve">Ниппель под пайку латунь НР,22х3/4"</t>
  </si>
  <si>
    <t xml:space="preserve">Конусное соединение прямое пайка-резьба , 22х3/4 ВР</t>
  </si>
  <si>
    <t xml:space="preserve">Изоляция трубчатая K-Flex Solar HT ,22 x 13-2, +150°С (до+180°С)</t>
  </si>
  <si>
    <t xml:space="preserve">Лента AD PVC AT 070, K-FLEX , черная, 0.03х0.38/25</t>
  </si>
  <si>
    <t xml:space="preserve">Клей однокомпонентный K414 для K-flex ST,</t>
  </si>
  <si>
    <t xml:space="preserve">Очиститель 1.0 л, K-FLEX 850VR020001,</t>
  </si>
  <si>
    <t xml:space="preserve">Изоляция полиэтиленовая трубчатая Energoflex Super SK,22 x 9</t>
  </si>
  <si>
    <t xml:space="preserve">Лента самоклеящаяся Energoflex® Super SK,50мм х 3мм/15м</t>
  </si>
  <si>
    <t xml:space="preserve">Болт с шестигр.гол-й ISO 4017 М8х50 мм,M8</t>
  </si>
  <si>
    <t xml:space="preserve">Дюбель нейлоновый, удлинённый,10х80 мм</t>
  </si>
  <si>
    <t xml:space="preserve">Гайка BIS М8 ISO 4032, Walraven 6123008,M8</t>
  </si>
  <si>
    <t xml:space="preserve">Гайка BIS М10 ISO 4032, Walraven 6123010,M10</t>
  </si>
  <si>
    <t xml:space="preserve">Кронштейн консольный St оцинкованный,600*180*30</t>
  </si>
  <si>
    <t xml:space="preserve">Профиль монтажный П-образный 30*30*30*2*2000,П-образный 30*30*2*2000</t>
  </si>
  <si>
    <t xml:space="preserve">Хомут с резин.вкл. WLC М8 21-26 мм 1/2", Walraven 3391026,1/2" (20 - 23 мм) / M8</t>
  </si>
  <si>
    <t xml:space="preserve">Хомут с резин.вкл. WLC М8 26-30 мм 3/4", Walraven 3391030,3/4´(25-28 мм)/ M8</t>
  </si>
  <si>
    <t xml:space="preserve">Шайба BIS EN-ISO 7089 8,4/16 мм, Walraven 6533008,M8</t>
  </si>
  <si>
    <t xml:space="preserve">Шайба BIS EN-ISO 7089 10,5/20 мм, Walraven 6533010,M10</t>
  </si>
  <si>
    <t xml:space="preserve">Шайба плоская кузовная DIN9021 D8*24,M8</t>
  </si>
  <si>
    <t xml:space="preserve">Штанга (шпилька) резьбовая KTS DIN975 / DIN976 M8*1.25,M8*1.25</t>
  </si>
  <si>
    <t xml:space="preserve">Штанга (шпилька) резьбовая KTS DIN975 / DIN976 M10*1.5,M10*1.5</t>
  </si>
  <si>
    <t xml:space="preserve">Шуруп для хомута,М8х100мм(без б-ка)</t>
  </si>
  <si>
    <t xml:space="preserve">Шуруп сантехнический с шестигранной головкой 6*70 , 7.5х50 St, покрытие Ruspert </t>
  </si>
  <si>
    <t xml:space="preserve">Лён сантехнический,500г</t>
  </si>
  <si>
    <t xml:space="preserve">Шпаклёвка Унипак,360г</t>
  </si>
  <si>
    <t xml:space="preserve">Лента фум тефлоновая,12м х 12мм х 0,1мм</t>
  </si>
  <si>
    <t xml:space="preserve">Тугоплавкий припой,2,0 мм, 5% Ag, (16,2гр)</t>
  </si>
  <si>
    <t xml:space="preserve">Флюс для твердой пайки, тип F-SH 1, Sanha 4948,</t>
  </si>
  <si>
    <t xml:space="preserve">Зачистная ветошь 60х130, Sanha 0961,</t>
  </si>
  <si>
    <t xml:space="preserve">Асбестовое одеяло,5мм-0,8м²</t>
  </si>
  <si>
    <t xml:space="preserve">м²</t>
  </si>
  <si>
    <t xml:space="preserve">Штукатурка гипсовая Knauf МП-75 машинная 30 кг, </t>
  </si>
  <si>
    <t xml:space="preserve">меш</t>
  </si>
  <si>
    <t xml:space="preserve">Ацетон, </t>
  </si>
  <si>
    <t xml:space="preserve">л</t>
  </si>
  <si>
    <t xml:space="preserve">Салфетки тканые, </t>
  </si>
  <si>
    <t xml:space="preserve">Пена монтажная,750мл</t>
  </si>
  <si>
    <t xml:space="preserve">Очиститель монтажной пены,500мл</t>
  </si>
  <si>
    <t xml:space="preserve">Смеситель F9065000,AM.PM</t>
  </si>
  <si>
    <t xml:space="preserve">Лейка душевая- Р 70183 СЗ- 1-RUS,Bravat</t>
  </si>
  <si>
    <t xml:space="preserve">Штуцер подсоединения шланга, P7402C-2-RUS,Bravat</t>
  </si>
  <si>
    <t xml:space="preserve">Штанга для душа, D141C,Bravat</t>
  </si>
  <si>
    <t xml:space="preserve">Удлинитель для душевых систем OPAL, P75158CP,Bravat</t>
  </si>
  <si>
    <t xml:space="preserve">Душевая лейка, 1 режим, P70135CP-1-RUS,Bravat</t>
  </si>
  <si>
    <t xml:space="preserve">Душевой шланг. Покрытие Хром, P7234CP-RUS,Bravat</t>
  </si>
  <si>
    <t xml:space="preserve">Потолочный кронштейн для душа, P7436C-RUS,Bravat</t>
  </si>
  <si>
    <t xml:space="preserve">Настенный кронштейн для душа, D312C-RUS ,Bravat</t>
  </si>
  <si>
    <t xml:space="preserve">Лейка душевая,AIR 99 604,Clever</t>
  </si>
  <si>
    <t xml:space="preserve">Cифон с выпуском латунь хром,1"- 1/4" х 32</t>
  </si>
  <si>
    <t xml:space="preserve">Манжета переходная трехлепестковая,50 /32</t>
  </si>
  <si>
    <t xml:space="preserve">Крепление в стену для умывальника , </t>
  </si>
  <si>
    <t xml:space="preserve">компл</t>
  </si>
  <si>
    <t xml:space="preserve">Кран шаровый с фильтром и шарнирным соединением, для смесителя. (Itap 906),1/2"нр х d10</t>
  </si>
  <si>
    <t xml:space="preserve">Герметик санитарный селиконовый,290 мл</t>
  </si>
  <si>
    <t xml:space="preserve">Замазка 250 гр., UNIGUM, Unipak (ст.132661) 6500025,250 гр</t>
  </si>
  <si>
    <t xml:space="preserve">Силиконовая смазка 250 гр., SUPER GLIDEX, Unipak ,250 гр</t>
  </si>
  <si>
    <t xml:space="preserve">Смазка аэрозоль 500 мл 30% SАN. UNIPAK 2000003,500 мл</t>
  </si>
  <si>
    <t xml:space="preserve">Сверло алмазное, перо, стекло,керамогранит,6мм</t>
  </si>
  <si>
    <t xml:space="preserve">Сверло алмазное, перо, стекло,керамогранит,8мм</t>
  </si>
  <si>
    <t xml:space="preserve">Сверло алмазное, перо, стекло,керамогранит,10мм</t>
  </si>
  <si>
    <t xml:space="preserve">Коронка алмазная, стекло,керамогранит,35мм</t>
  </si>
  <si>
    <t xml:space="preserve">Фанера ФК  сорт 4/4 нешлифованная,12х1525х1525 мм</t>
  </si>
  <si>
    <t xml:space="preserve">Трап  с полимербитумным полотном, с «сухим» сифоном, полимербитумное полотно Ø420 мм,HL310NHPr, DN 50/75/110</t>
  </si>
  <si>
    <t xml:space="preserve">шт.</t>
  </si>
  <si>
    <t xml:space="preserve">Шнур бентонитовый,5мм х 10мм</t>
  </si>
  <si>
    <t xml:space="preserve">экструдированного полистирола армированная с одной стороны длиной 600х2500х40мм</t>
  </si>
  <si>
    <t xml:space="preserve">экструдированного полистирола армированная с одной стороны длиной 600х2500х40мм с пропилом</t>
  </si>
  <si>
    <t xml:space="preserve">Пена для пенополистерола </t>
  </si>
  <si>
    <t xml:space="preserve">Профиль усиленный 100х40 мм 3м UA для дверных проемов 2 мм</t>
  </si>
  <si>
    <t xml:space="preserve">Профиль направляющий Knauf 100х40 мм 3 м 0.60 мм</t>
  </si>
  <si>
    <t xml:space="preserve">экструдированного полистирола армированная с одной стороны длиной 600х2500х20мм с пропилом</t>
  </si>
  <si>
    <t xml:space="preserve">Мастика клеящая универсальная термостойкая Neomid SuperContact 9 кг</t>
  </si>
  <si>
    <t xml:space="preserve">Грунтовка сидений</t>
  </si>
  <si>
    <t xml:space="preserve">Мозаика Marazzi Glass Cobalto Mix Rete 32,7х32,7</t>
  </si>
  <si>
    <t xml:space="preserve">Клей для плитки, керамогранита и мозаики Mapei Kerabond T-R белый (класс С1) 25 кг</t>
  </si>
  <si>
    <t xml:space="preserve">Коробка – анодированный алюминий с уплотнителями, Магнитный притвор
Ручка кноб, Петли для хамама вертикальные регулируемые, Стекло  матовое закаленное 8 мм.</t>
  </si>
  <si>
    <t xml:space="preserve">СВЕТОДИОДНЫЙ СВЕТИЛЬНИК PREMIER PV-3 INOX</t>
  </si>
  <si>
    <t xml:space="preserve">Блок питания</t>
  </si>
  <si>
    <t xml:space="preserve">LED-ПОДСВЕТКА ДЛЯ ХАМАМА FLEXLIGHT 12V C5 IP68 (5M, ХОЛОДНЫЙ СВЕТ) комплект с блоками питания</t>
  </si>
  <si>
    <t xml:space="preserve">Кабель Кабэкс ВВГнг-LS-п 3x1,5</t>
  </si>
  <si>
    <t xml:space="preserve">мп</t>
  </si>
  <si>
    <t xml:space="preserve">Провод термостойкий ПРКС 2х1,5 </t>
  </si>
  <si>
    <t xml:space="preserve">Гидроизоляция Гидроласт Стоп 5 кг</t>
  </si>
  <si>
    <t xml:space="preserve">Вывоз мусора </t>
  </si>
  <si>
    <t xml:space="preserve">Дополнительные  расходы (расходные материалы:перчатки,буры,биты,круги отрезные,сарматы саморезы  и т.д.)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</si>
</sst>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* #,##0.00_);_(* \(#,##0.00\);_(* \-??_);_(@_)"/>
    <numFmt numFmtId="166" formatCode="#,##0.00"/>
    <numFmt numFmtId="167" formatCode="@"/>
    <numFmt numFmtId="168" formatCode="#,##0.00_р_."/>
    <numFmt numFmtId="169" formatCode="0"/>
    <numFmt numFmtId="170" formatCode="#,##0.0_р_."/>
    <numFmt numFmtId="171" formatCode="0.00"/>
  </numFmts>
  <fonts count="1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0"/>
      <color rgb="FF000000"/>
      <name val="MS Sans Serif"/>
      <family val="2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8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Arial"/>
      <family val="2"/>
      <charset val="204"/>
    </font>
    <font>
      <i val="true"/>
      <sz val="1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i val="true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0" xfId="2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7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9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9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2" fillId="0" borderId="9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0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12" fillId="0" borderId="1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9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9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9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2" fillId="0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1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13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2" fillId="0" borderId="1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12" fillId="0" borderId="1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5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2" fillId="2" borderId="13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6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9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1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12" fillId="0" borderId="17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2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B7087BudgetRev1A10(2).02.00" xfId="20" builtinId="53" customBuiltin="true"/>
    <cellStyle name="Обычный 2" xfId="21" builtinId="53" customBuiltin="true"/>
    <cellStyle name="Обычный 2 3" xfId="22" builtinId="53" customBuiltin="true"/>
    <cellStyle name="Обычный_Смета к договору Красная Пресня д.26" xfId="23" builtinId="53" customBuiltin="true"/>
    <cellStyle name="Финансовый 2" xfId="24" builtinId="53" customBuiltin="true"/>
    <cellStyle name="Финансовый 2 2 2" xfId="25" builtinId="53" customBuiltin="true"/>
  </cellStyles>
  <dxfs count="1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7" activeCellId="0" sqref="O7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52.28"/>
    <col collapsed="false" customWidth="true" hidden="false" outlineLevel="0" max="6" min="3" style="0" width="8.53"/>
    <col collapsed="false" customWidth="true" hidden="false" outlineLevel="0" max="7" min="7" style="0" width="11.71"/>
    <col collapsed="false" customWidth="true" hidden="false" outlineLevel="0" max="8" min="8" style="0" width="13.14"/>
    <col collapsed="false" customWidth="true" hidden="false" outlineLevel="0" max="1025" min="9" style="0" width="8.53"/>
  </cols>
  <sheetData>
    <row r="1" customFormat="false" ht="15" hidden="false" customHeight="false" outlineLevel="0" collapsed="false">
      <c r="A1" s="1"/>
      <c r="B1" s="1"/>
      <c r="C1" s="2"/>
      <c r="D1" s="2"/>
      <c r="E1" s="3"/>
      <c r="F1" s="4"/>
      <c r="G1" s="4"/>
      <c r="H1" s="4"/>
      <c r="I1" s="4"/>
      <c r="J1" s="5"/>
    </row>
    <row r="2" customFormat="false" ht="13.8" hidden="false" customHeight="false" outlineLevel="0" collapsed="false">
      <c r="A2" s="6"/>
      <c r="B2" s="6"/>
      <c r="C2" s="1"/>
      <c r="D2" s="1"/>
      <c r="E2" s="7"/>
      <c r="F2" s="8"/>
      <c r="G2" s="8"/>
      <c r="H2" s="8"/>
      <c r="I2" s="8"/>
      <c r="J2" s="8"/>
    </row>
    <row r="3" customFormat="false" ht="15" hidden="false" customHeight="false" outlineLevel="0" collapsed="false">
      <c r="A3" s="9"/>
      <c r="B3" s="9"/>
      <c r="C3" s="2"/>
      <c r="D3" s="2"/>
      <c r="E3" s="3"/>
      <c r="F3" s="10"/>
      <c r="G3" s="10"/>
      <c r="H3" s="10"/>
      <c r="I3" s="10"/>
      <c r="J3" s="5"/>
    </row>
    <row r="4" customFormat="false" ht="15" hidden="false" customHeight="false" outlineLevel="0" collapsed="false">
      <c r="A4" s="11"/>
      <c r="B4" s="11"/>
      <c r="C4" s="11"/>
      <c r="D4" s="12"/>
      <c r="E4" s="5"/>
      <c r="F4" s="13"/>
      <c r="G4" s="13"/>
      <c r="H4" s="13"/>
      <c r="I4" s="13"/>
      <c r="J4" s="13"/>
    </row>
    <row r="5" customFormat="false" ht="15" hidden="false" customHeight="false" outlineLevel="0" collapsed="false">
      <c r="A5" s="14"/>
      <c r="B5" s="14"/>
      <c r="C5" s="14"/>
      <c r="D5" s="15"/>
      <c r="E5" s="16"/>
      <c r="F5" s="17"/>
      <c r="G5" s="17"/>
      <c r="H5" s="17"/>
      <c r="I5" s="17"/>
      <c r="J5" s="17"/>
    </row>
    <row r="6" customFormat="false" ht="15" hidden="false" customHeight="false" outlineLevel="0" collapsed="false">
      <c r="A6" s="18"/>
      <c r="B6" s="19"/>
      <c r="C6" s="18"/>
      <c r="D6" s="20"/>
      <c r="E6" s="21"/>
      <c r="F6" s="21"/>
      <c r="G6" s="22"/>
      <c r="H6" s="22"/>
      <c r="I6" s="21"/>
      <c r="J6" s="23"/>
    </row>
    <row r="7" customFormat="false" ht="13.8" hidden="false" customHeight="false" outlineLevel="0" collapsed="false">
      <c r="A7" s="24"/>
      <c r="B7" s="24"/>
      <c r="C7" s="24"/>
      <c r="D7" s="24"/>
      <c r="E7" s="24"/>
      <c r="F7" s="24"/>
      <c r="G7" s="24"/>
      <c r="H7" s="24"/>
      <c r="I7" s="24"/>
      <c r="J7" s="24"/>
    </row>
    <row r="8" customFormat="false" ht="15" hidden="false" customHeight="false" outlineLevel="0" collapsed="false">
      <c r="A8" s="25"/>
      <c r="B8" s="25"/>
      <c r="C8" s="25"/>
      <c r="D8" s="25"/>
      <c r="E8" s="25"/>
      <c r="F8" s="25"/>
      <c r="G8" s="25"/>
      <c r="H8" s="25"/>
      <c r="I8" s="25"/>
      <c r="J8" s="25"/>
    </row>
    <row r="9" customFormat="false" ht="13.8" hidden="false" customHeight="false" outlineLevel="0" collapsed="false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customFormat="false" ht="15.75" hidden="false" customHeight="false" outlineLevel="0" collapsed="false">
      <c r="A10" s="27"/>
      <c r="B10" s="28"/>
      <c r="C10" s="29"/>
      <c r="D10" s="29"/>
      <c r="E10" s="29"/>
      <c r="F10" s="29"/>
      <c r="G10" s="30"/>
      <c r="H10" s="30"/>
      <c r="I10" s="29"/>
      <c r="J10" s="31"/>
    </row>
    <row r="11" customFormat="false" ht="24.75" hidden="false" customHeight="true" outlineLevel="0" collapsed="false">
      <c r="A11" s="32" t="s">
        <v>0</v>
      </c>
      <c r="B11" s="33" t="s">
        <v>1</v>
      </c>
      <c r="C11" s="34" t="s">
        <v>2</v>
      </c>
      <c r="D11" s="34" t="s">
        <v>3</v>
      </c>
      <c r="E11" s="35" t="s">
        <v>4</v>
      </c>
      <c r="F11" s="35"/>
      <c r="G11" s="35" t="s">
        <v>5</v>
      </c>
      <c r="H11" s="35"/>
      <c r="I11" s="34" t="s">
        <v>6</v>
      </c>
      <c r="J11" s="36" t="s">
        <v>7</v>
      </c>
    </row>
    <row r="12" customFormat="false" ht="24.75" hidden="false" customHeight="true" outlineLevel="0" collapsed="false">
      <c r="A12" s="32"/>
      <c r="B12" s="33"/>
      <c r="C12" s="34"/>
      <c r="D12" s="34"/>
      <c r="E12" s="37" t="s">
        <v>8</v>
      </c>
      <c r="F12" s="37" t="s">
        <v>9</v>
      </c>
      <c r="G12" s="38" t="s">
        <v>8</v>
      </c>
      <c r="H12" s="38" t="s">
        <v>9</v>
      </c>
      <c r="I12" s="34"/>
      <c r="J12" s="36"/>
    </row>
    <row r="13" customFormat="false" ht="15" hidden="false" customHeight="false" outlineLevel="0" collapsed="false">
      <c r="A13" s="39" t="n">
        <v>3</v>
      </c>
      <c r="B13" s="40" t="s">
        <v>10</v>
      </c>
      <c r="C13" s="41" t="s">
        <v>11</v>
      </c>
      <c r="D13" s="42" t="n">
        <v>50</v>
      </c>
      <c r="E13" s="43"/>
      <c r="F13" s="44"/>
      <c r="G13" s="45"/>
      <c r="H13" s="46" t="n">
        <f aca="false">D13*G13</f>
        <v>0</v>
      </c>
      <c r="I13" s="47"/>
      <c r="J13" s="48"/>
    </row>
    <row r="14" customFormat="false" ht="15" hidden="false" customHeight="false" outlineLevel="0" collapsed="false">
      <c r="A14" s="39" t="n">
        <v>5</v>
      </c>
      <c r="B14" s="40" t="s">
        <v>10</v>
      </c>
      <c r="C14" s="41" t="s">
        <v>11</v>
      </c>
      <c r="D14" s="42" t="n">
        <v>150</v>
      </c>
      <c r="E14" s="43"/>
      <c r="F14" s="44"/>
      <c r="G14" s="45"/>
      <c r="H14" s="46" t="n">
        <f aca="false">D14*G14</f>
        <v>0</v>
      </c>
      <c r="I14" s="47"/>
      <c r="J14" s="48"/>
    </row>
    <row r="15" customFormat="false" ht="15" hidden="false" customHeight="false" outlineLevel="0" collapsed="false">
      <c r="A15" s="39" t="n">
        <v>7</v>
      </c>
      <c r="B15" s="40" t="s">
        <v>10</v>
      </c>
      <c r="C15" s="41" t="s">
        <v>11</v>
      </c>
      <c r="D15" s="42" t="n">
        <v>500</v>
      </c>
      <c r="E15" s="43"/>
      <c r="F15" s="44"/>
      <c r="G15" s="45"/>
      <c r="H15" s="46" t="n">
        <f aca="false">D15*G15</f>
        <v>0</v>
      </c>
      <c r="I15" s="47"/>
      <c r="J15" s="48"/>
    </row>
    <row r="16" customFormat="false" ht="15" hidden="false" customHeight="false" outlineLevel="0" collapsed="false">
      <c r="A16" s="39" t="n">
        <v>13</v>
      </c>
      <c r="B16" s="49" t="s">
        <v>12</v>
      </c>
      <c r="C16" s="50" t="s">
        <v>11</v>
      </c>
      <c r="D16" s="51" t="n">
        <v>2</v>
      </c>
      <c r="E16" s="52"/>
      <c r="F16" s="44"/>
      <c r="G16" s="45"/>
      <c r="H16" s="46" t="n">
        <f aca="false">D16*G16</f>
        <v>0</v>
      </c>
      <c r="I16" s="47"/>
      <c r="J16" s="48"/>
    </row>
    <row r="17" customFormat="false" ht="15" hidden="false" customHeight="false" outlineLevel="0" collapsed="false">
      <c r="A17" s="39" t="n">
        <v>15</v>
      </c>
      <c r="B17" s="53" t="s">
        <v>13</v>
      </c>
      <c r="C17" s="41" t="s">
        <v>11</v>
      </c>
      <c r="D17" s="46" t="n">
        <v>15</v>
      </c>
      <c r="E17" s="43"/>
      <c r="F17" s="44"/>
      <c r="G17" s="45"/>
      <c r="H17" s="46" t="n">
        <f aca="false">D17*G17</f>
        <v>0</v>
      </c>
      <c r="I17" s="47"/>
      <c r="J17" s="54"/>
    </row>
    <row r="18" customFormat="false" ht="15" hidden="false" customHeight="false" outlineLevel="0" collapsed="false">
      <c r="A18" s="39" t="n">
        <v>17</v>
      </c>
      <c r="B18" s="49" t="s">
        <v>12</v>
      </c>
      <c r="C18" s="50" t="s">
        <v>11</v>
      </c>
      <c r="D18" s="51" t="n">
        <v>9</v>
      </c>
      <c r="E18" s="52"/>
      <c r="F18" s="44"/>
      <c r="G18" s="45"/>
      <c r="H18" s="46" t="n">
        <f aca="false">D18*G18</f>
        <v>0</v>
      </c>
      <c r="I18" s="47"/>
      <c r="J18" s="48"/>
    </row>
    <row r="19" customFormat="false" ht="25.5" hidden="false" customHeight="false" outlineLevel="0" collapsed="false">
      <c r="A19" s="39" t="n">
        <v>19</v>
      </c>
      <c r="B19" s="55" t="s">
        <v>14</v>
      </c>
      <c r="C19" s="56" t="s">
        <v>11</v>
      </c>
      <c r="D19" s="46" t="n">
        <v>24</v>
      </c>
      <c r="E19" s="43"/>
      <c r="F19" s="44"/>
      <c r="G19" s="45"/>
      <c r="H19" s="46" t="n">
        <f aca="false">D19*G19</f>
        <v>0</v>
      </c>
      <c r="I19" s="47"/>
      <c r="J19" s="48"/>
    </row>
    <row r="20" customFormat="false" ht="15" hidden="false" customHeight="false" outlineLevel="0" collapsed="false">
      <c r="A20" s="39" t="n">
        <v>21</v>
      </c>
      <c r="B20" s="57" t="s">
        <v>15</v>
      </c>
      <c r="C20" s="56" t="s">
        <v>11</v>
      </c>
      <c r="D20" s="46" t="n">
        <v>13</v>
      </c>
      <c r="E20" s="43"/>
      <c r="F20" s="44"/>
      <c r="G20" s="45"/>
      <c r="H20" s="46" t="n">
        <f aca="false">D20*G20</f>
        <v>0</v>
      </c>
      <c r="I20" s="47"/>
      <c r="J20" s="48"/>
    </row>
    <row r="21" customFormat="false" ht="15" hidden="false" customHeight="false" outlineLevel="0" collapsed="false">
      <c r="A21" s="39" t="n">
        <v>22</v>
      </c>
      <c r="B21" s="57" t="s">
        <v>16</v>
      </c>
      <c r="C21" s="56" t="s">
        <v>11</v>
      </c>
      <c r="D21" s="46" t="n">
        <v>28</v>
      </c>
      <c r="E21" s="43"/>
      <c r="F21" s="44"/>
      <c r="G21" s="58"/>
      <c r="H21" s="46" t="n">
        <f aca="false">D21*G21</f>
        <v>0</v>
      </c>
      <c r="I21" s="47"/>
      <c r="J21" s="48"/>
    </row>
    <row r="22" customFormat="false" ht="25.5" hidden="false" customHeight="false" outlineLevel="0" collapsed="false">
      <c r="A22" s="39" t="n">
        <v>23</v>
      </c>
      <c r="B22" s="57" t="s">
        <v>17</v>
      </c>
      <c r="C22" s="56" t="s">
        <v>11</v>
      </c>
      <c r="D22" s="46" t="n">
        <v>10</v>
      </c>
      <c r="E22" s="43"/>
      <c r="F22" s="44"/>
      <c r="G22" s="58"/>
      <c r="H22" s="46" t="n">
        <f aca="false">D22*G22</f>
        <v>0</v>
      </c>
      <c r="I22" s="47"/>
      <c r="J22" s="48"/>
    </row>
    <row r="23" customFormat="false" ht="15" hidden="false" customHeight="false" outlineLevel="0" collapsed="false">
      <c r="A23" s="39" t="n">
        <v>25</v>
      </c>
      <c r="B23" s="49" t="s">
        <v>12</v>
      </c>
      <c r="C23" s="50" t="s">
        <v>11</v>
      </c>
      <c r="D23" s="51" t="n">
        <v>11</v>
      </c>
      <c r="E23" s="52"/>
      <c r="F23" s="44"/>
      <c r="G23" s="45"/>
      <c r="H23" s="46" t="n">
        <f aca="false">D23*G23</f>
        <v>0</v>
      </c>
      <c r="I23" s="47"/>
      <c r="J23" s="48"/>
    </row>
    <row r="24" customFormat="false" ht="15" hidden="false" customHeight="false" outlineLevel="0" collapsed="false">
      <c r="A24" s="39" t="n">
        <v>27</v>
      </c>
      <c r="B24" s="57" t="s">
        <v>18</v>
      </c>
      <c r="C24" s="50" t="s">
        <v>11</v>
      </c>
      <c r="D24" s="51" t="n">
        <v>14</v>
      </c>
      <c r="E24" s="52"/>
      <c r="F24" s="44"/>
      <c r="G24" s="45"/>
      <c r="H24" s="46" t="n">
        <f aca="false">D24*G24</f>
        <v>0</v>
      </c>
      <c r="I24" s="47"/>
      <c r="J24" s="48"/>
    </row>
    <row r="25" customFormat="false" ht="15" hidden="false" customHeight="false" outlineLevel="0" collapsed="false">
      <c r="A25" s="39" t="n">
        <v>28</v>
      </c>
      <c r="B25" s="57" t="s">
        <v>19</v>
      </c>
      <c r="C25" s="50" t="s">
        <v>20</v>
      </c>
      <c r="D25" s="51" t="n">
        <v>100</v>
      </c>
      <c r="E25" s="52"/>
      <c r="F25" s="44"/>
      <c r="G25" s="45"/>
      <c r="H25" s="46" t="n">
        <f aca="false">D25*G25</f>
        <v>0</v>
      </c>
      <c r="I25" s="47"/>
      <c r="J25" s="48"/>
    </row>
    <row r="26" customFormat="false" ht="15" hidden="false" customHeight="false" outlineLevel="0" collapsed="false">
      <c r="A26" s="39" t="n">
        <v>30</v>
      </c>
      <c r="B26" s="59" t="s">
        <v>21</v>
      </c>
      <c r="C26" s="56" t="s">
        <v>22</v>
      </c>
      <c r="D26" s="46" t="n">
        <v>34</v>
      </c>
      <c r="E26" s="43"/>
      <c r="F26" s="44"/>
      <c r="G26" s="45"/>
      <c r="H26" s="46" t="n">
        <f aca="false">D26*G26</f>
        <v>0</v>
      </c>
      <c r="I26" s="47"/>
      <c r="J26" s="54"/>
    </row>
    <row r="27" customFormat="false" ht="25.5" hidden="false" customHeight="false" outlineLevel="0" collapsed="false">
      <c r="A27" s="39" t="n">
        <v>31</v>
      </c>
      <c r="B27" s="55" t="s">
        <v>14</v>
      </c>
      <c r="C27" s="56" t="s">
        <v>11</v>
      </c>
      <c r="D27" s="46" t="n">
        <v>7</v>
      </c>
      <c r="E27" s="43"/>
      <c r="F27" s="44"/>
      <c r="G27" s="45"/>
      <c r="H27" s="46" t="n">
        <f aca="false">D27*G27</f>
        <v>0</v>
      </c>
      <c r="I27" s="47"/>
      <c r="J27" s="54"/>
    </row>
    <row r="28" customFormat="false" ht="15" hidden="false" customHeight="false" outlineLevel="0" collapsed="false">
      <c r="A28" s="39" t="n">
        <v>32</v>
      </c>
      <c r="B28" s="53" t="s">
        <v>23</v>
      </c>
      <c r="C28" s="41" t="s">
        <v>11</v>
      </c>
      <c r="D28" s="46" t="n">
        <v>5</v>
      </c>
      <c r="E28" s="43"/>
      <c r="F28" s="44"/>
      <c r="G28" s="45"/>
      <c r="H28" s="46" t="n">
        <f aca="false">D28*G28</f>
        <v>0</v>
      </c>
      <c r="I28" s="47"/>
      <c r="J28" s="54"/>
    </row>
    <row r="29" customFormat="false" ht="25.5" hidden="false" customHeight="false" outlineLevel="0" collapsed="false">
      <c r="A29" s="39" t="n">
        <v>33</v>
      </c>
      <c r="B29" s="60" t="s">
        <v>24</v>
      </c>
      <c r="C29" s="41" t="s">
        <v>11</v>
      </c>
      <c r="D29" s="61" t="n">
        <v>2</v>
      </c>
      <c r="E29" s="43"/>
      <c r="F29" s="44"/>
      <c r="G29" s="61"/>
      <c r="H29" s="46" t="n">
        <f aca="false">D29*G29</f>
        <v>0</v>
      </c>
      <c r="I29" s="47"/>
      <c r="J29" s="54"/>
    </row>
    <row r="30" customFormat="false" ht="25.5" hidden="false" customHeight="false" outlineLevel="0" collapsed="false">
      <c r="A30" s="39" t="n">
        <v>34</v>
      </c>
      <c r="B30" s="60" t="s">
        <v>25</v>
      </c>
      <c r="C30" s="41" t="s">
        <v>11</v>
      </c>
      <c r="D30" s="61" t="n">
        <v>1</v>
      </c>
      <c r="E30" s="43"/>
      <c r="F30" s="44"/>
      <c r="G30" s="61"/>
      <c r="H30" s="46" t="n">
        <f aca="false">D30*G30</f>
        <v>0</v>
      </c>
      <c r="I30" s="47"/>
      <c r="J30" s="54"/>
    </row>
    <row r="31" customFormat="false" ht="15" hidden="false" customHeight="false" outlineLevel="0" collapsed="false">
      <c r="A31" s="39" t="n">
        <v>35</v>
      </c>
      <c r="B31" s="60" t="s">
        <v>26</v>
      </c>
      <c r="C31" s="41" t="s">
        <v>11</v>
      </c>
      <c r="D31" s="61" t="n">
        <v>1</v>
      </c>
      <c r="E31" s="43"/>
      <c r="F31" s="44"/>
      <c r="G31" s="61"/>
      <c r="H31" s="46" t="n">
        <f aca="false">D31*G31</f>
        <v>0</v>
      </c>
      <c r="I31" s="47"/>
      <c r="J31" s="54"/>
    </row>
    <row r="32" customFormat="false" ht="15" hidden="false" customHeight="false" outlineLevel="0" collapsed="false">
      <c r="A32" s="39" t="n">
        <v>38</v>
      </c>
      <c r="B32" s="59" t="s">
        <v>21</v>
      </c>
      <c r="C32" s="56" t="s">
        <v>22</v>
      </c>
      <c r="D32" s="46" t="n">
        <v>129</v>
      </c>
      <c r="E32" s="43"/>
      <c r="F32" s="44"/>
      <c r="G32" s="45"/>
      <c r="H32" s="46" t="n">
        <f aca="false">D32*G32</f>
        <v>0</v>
      </c>
      <c r="I32" s="47"/>
      <c r="J32" s="54"/>
    </row>
    <row r="33" customFormat="false" ht="25.5" hidden="false" customHeight="false" outlineLevel="0" collapsed="false">
      <c r="A33" s="39" t="n">
        <v>39</v>
      </c>
      <c r="B33" s="55" t="s">
        <v>14</v>
      </c>
      <c r="C33" s="56" t="s">
        <v>11</v>
      </c>
      <c r="D33" s="46" t="n">
        <v>30</v>
      </c>
      <c r="E33" s="43"/>
      <c r="F33" s="44"/>
      <c r="G33" s="45"/>
      <c r="H33" s="46" t="n">
        <f aca="false">D33*G33</f>
        <v>0</v>
      </c>
      <c r="I33" s="47"/>
      <c r="J33" s="54"/>
    </row>
    <row r="34" customFormat="false" ht="15" hidden="false" customHeight="false" outlineLevel="0" collapsed="false">
      <c r="A34" s="39" t="n">
        <v>40</v>
      </c>
      <c r="B34" s="53" t="s">
        <v>23</v>
      </c>
      <c r="C34" s="41" t="s">
        <v>11</v>
      </c>
      <c r="D34" s="46" t="n">
        <v>14</v>
      </c>
      <c r="E34" s="43"/>
      <c r="F34" s="44"/>
      <c r="G34" s="45"/>
      <c r="H34" s="46" t="n">
        <f aca="false">D34*G34</f>
        <v>0</v>
      </c>
      <c r="I34" s="47"/>
      <c r="J34" s="54"/>
    </row>
    <row r="35" customFormat="false" ht="25.5" hidden="false" customHeight="false" outlineLevel="0" collapsed="false">
      <c r="A35" s="39" t="n">
        <v>41</v>
      </c>
      <c r="B35" s="60" t="s">
        <v>24</v>
      </c>
      <c r="C35" s="41" t="s">
        <v>11</v>
      </c>
      <c r="D35" s="61" t="n">
        <v>7</v>
      </c>
      <c r="E35" s="43"/>
      <c r="F35" s="44"/>
      <c r="G35" s="61"/>
      <c r="H35" s="46" t="n">
        <f aca="false">D35*G35</f>
        <v>0</v>
      </c>
      <c r="I35" s="47"/>
      <c r="J35" s="54"/>
    </row>
    <row r="36" customFormat="false" ht="25.5" hidden="false" customHeight="false" outlineLevel="0" collapsed="false">
      <c r="A36" s="39" t="n">
        <v>42</v>
      </c>
      <c r="B36" s="60" t="s">
        <v>25</v>
      </c>
      <c r="C36" s="41" t="s">
        <v>11</v>
      </c>
      <c r="D36" s="61" t="n">
        <v>10</v>
      </c>
      <c r="E36" s="43"/>
      <c r="F36" s="44"/>
      <c r="G36" s="61"/>
      <c r="H36" s="46" t="n">
        <f aca="false">D36*G36</f>
        <v>0</v>
      </c>
      <c r="I36" s="47"/>
      <c r="J36" s="54"/>
    </row>
    <row r="37" customFormat="false" ht="15" hidden="false" customHeight="false" outlineLevel="0" collapsed="false">
      <c r="A37" s="39" t="n">
        <v>43</v>
      </c>
      <c r="B37" s="60" t="s">
        <v>26</v>
      </c>
      <c r="C37" s="41" t="s">
        <v>11</v>
      </c>
      <c r="D37" s="61" t="n">
        <v>4</v>
      </c>
      <c r="E37" s="43"/>
      <c r="F37" s="44"/>
      <c r="G37" s="61"/>
      <c r="H37" s="46" t="n">
        <f aca="false">D37*G37</f>
        <v>0</v>
      </c>
      <c r="I37" s="47"/>
      <c r="J37" s="54"/>
    </row>
    <row r="38" customFormat="false" ht="25.5" hidden="false" customHeight="false" outlineLevel="0" collapsed="false">
      <c r="A38" s="39" t="n">
        <v>45</v>
      </c>
      <c r="B38" s="55" t="s">
        <v>14</v>
      </c>
      <c r="C38" s="56" t="s">
        <v>11</v>
      </c>
      <c r="D38" s="46" t="n">
        <v>2</v>
      </c>
      <c r="E38" s="43"/>
      <c r="F38" s="44"/>
      <c r="G38" s="45"/>
      <c r="H38" s="46" t="n">
        <f aca="false">D38*G38</f>
        <v>0</v>
      </c>
      <c r="I38" s="47"/>
      <c r="J38" s="54"/>
    </row>
    <row r="39" customFormat="false" ht="25.5" hidden="false" customHeight="false" outlineLevel="0" collapsed="false">
      <c r="A39" s="39" t="n">
        <v>46</v>
      </c>
      <c r="B39" s="55" t="s">
        <v>27</v>
      </c>
      <c r="C39" s="62" t="s">
        <v>11</v>
      </c>
      <c r="D39" s="42" t="n">
        <v>3</v>
      </c>
      <c r="E39" s="43"/>
      <c r="F39" s="44"/>
      <c r="G39" s="45"/>
      <c r="H39" s="46" t="n">
        <f aca="false">D39*G39</f>
        <v>0</v>
      </c>
      <c r="I39" s="47"/>
      <c r="J39" s="54"/>
    </row>
    <row r="40" customFormat="false" ht="15" hidden="false" customHeight="false" outlineLevel="0" collapsed="false">
      <c r="A40" s="39" t="n">
        <v>49</v>
      </c>
      <c r="B40" s="57" t="s">
        <v>28</v>
      </c>
      <c r="C40" s="50" t="s">
        <v>29</v>
      </c>
      <c r="D40" s="51" t="n">
        <v>6.56</v>
      </c>
      <c r="E40" s="58"/>
      <c r="F40" s="44"/>
      <c r="G40" s="58"/>
      <c r="H40" s="46" t="n">
        <f aca="false">D40*G40</f>
        <v>0</v>
      </c>
      <c r="I40" s="47"/>
      <c r="J40" s="54"/>
    </row>
    <row r="41" customFormat="false" ht="25.5" hidden="false" customHeight="false" outlineLevel="0" collapsed="false">
      <c r="A41" s="39" t="n">
        <v>51</v>
      </c>
      <c r="B41" s="57" t="s">
        <v>30</v>
      </c>
      <c r="C41" s="50" t="s">
        <v>29</v>
      </c>
      <c r="D41" s="51" t="n">
        <v>14.76</v>
      </c>
      <c r="E41" s="58"/>
      <c r="F41" s="44"/>
      <c r="G41" s="58"/>
      <c r="H41" s="46" t="n">
        <f aca="false">D41*G41</f>
        <v>0</v>
      </c>
      <c r="I41" s="47"/>
      <c r="J41" s="54"/>
    </row>
    <row r="42" customFormat="false" ht="15" hidden="false" customHeight="false" outlineLevel="0" collapsed="false">
      <c r="A42" s="39" t="n">
        <v>54</v>
      </c>
      <c r="B42" s="53" t="s">
        <v>31</v>
      </c>
      <c r="C42" s="41" t="s">
        <v>22</v>
      </c>
      <c r="D42" s="46" t="n">
        <v>28.8</v>
      </c>
      <c r="E42" s="43"/>
      <c r="F42" s="44"/>
      <c r="G42" s="45"/>
      <c r="H42" s="46" t="n">
        <f aca="false">D42*G42</f>
        <v>0</v>
      </c>
      <c r="I42" s="47"/>
      <c r="J42" s="54"/>
    </row>
    <row r="43" customFormat="false" ht="24" hidden="false" customHeight="false" outlineLevel="0" collapsed="false">
      <c r="A43" s="39" t="n">
        <v>56</v>
      </c>
      <c r="B43" s="63" t="s">
        <v>32</v>
      </c>
      <c r="C43" s="64" t="s">
        <v>11</v>
      </c>
      <c r="D43" s="65" t="n">
        <v>7</v>
      </c>
      <c r="E43" s="66"/>
      <c r="F43" s="67"/>
      <c r="G43" s="68"/>
      <c r="H43" s="46" t="n">
        <f aca="false">D43*G43</f>
        <v>0</v>
      </c>
      <c r="I43" s="67"/>
      <c r="J43" s="54"/>
    </row>
    <row r="44" customFormat="false" ht="24" hidden="false" customHeight="false" outlineLevel="0" collapsed="false">
      <c r="A44" s="39" t="n">
        <v>57</v>
      </c>
      <c r="B44" s="63" t="s">
        <v>33</v>
      </c>
      <c r="C44" s="64" t="s">
        <v>34</v>
      </c>
      <c r="D44" s="65" t="n">
        <v>2</v>
      </c>
      <c r="E44" s="66"/>
      <c r="F44" s="67"/>
      <c r="G44" s="68"/>
      <c r="H44" s="46" t="n">
        <f aca="false">D44*G44</f>
        <v>0</v>
      </c>
      <c r="I44" s="67"/>
      <c r="J44" s="54"/>
    </row>
    <row r="45" customFormat="false" ht="15" hidden="false" customHeight="false" outlineLevel="0" collapsed="false">
      <c r="A45" s="39" t="n">
        <v>59</v>
      </c>
      <c r="B45" s="69" t="s">
        <v>35</v>
      </c>
      <c r="C45" s="56" t="s">
        <v>36</v>
      </c>
      <c r="D45" s="46" t="n">
        <v>20</v>
      </c>
      <c r="E45" s="43"/>
      <c r="F45" s="44"/>
      <c r="G45" s="46"/>
      <c r="H45" s="46" t="n">
        <f aca="false">D45*G45</f>
        <v>0</v>
      </c>
      <c r="I45" s="47"/>
      <c r="J45" s="54"/>
    </row>
    <row r="46" customFormat="false" ht="25.5" hidden="false" customHeight="false" outlineLevel="0" collapsed="false">
      <c r="A46" s="39" t="n">
        <v>60</v>
      </c>
      <c r="B46" s="69" t="s">
        <v>37</v>
      </c>
      <c r="C46" s="56" t="s">
        <v>36</v>
      </c>
      <c r="D46" s="46" t="n">
        <v>20</v>
      </c>
      <c r="E46" s="43"/>
      <c r="F46" s="44"/>
      <c r="G46" s="46"/>
      <c r="H46" s="46" t="n">
        <f aca="false">D46*G46</f>
        <v>0</v>
      </c>
      <c r="I46" s="47"/>
      <c r="J46" s="54"/>
    </row>
    <row r="47" customFormat="false" ht="25.5" hidden="false" customHeight="false" outlineLevel="0" collapsed="false">
      <c r="A47" s="39" t="n">
        <v>62</v>
      </c>
      <c r="B47" s="69" t="s">
        <v>38</v>
      </c>
      <c r="C47" s="56" t="s">
        <v>11</v>
      </c>
      <c r="D47" s="46" t="n">
        <v>6</v>
      </c>
      <c r="E47" s="43"/>
      <c r="F47" s="44"/>
      <c r="G47" s="46"/>
      <c r="H47" s="46" t="n">
        <f aca="false">D47*G47</f>
        <v>0</v>
      </c>
      <c r="I47" s="47"/>
      <c r="J47" s="54"/>
    </row>
    <row r="48" customFormat="false" ht="15" hidden="false" customHeight="false" outlineLevel="0" collapsed="false">
      <c r="A48" s="39" t="n">
        <v>64</v>
      </c>
      <c r="B48" s="53" t="s">
        <v>39</v>
      </c>
      <c r="C48" s="41" t="s">
        <v>11</v>
      </c>
      <c r="D48" s="46" t="n">
        <v>5</v>
      </c>
      <c r="E48" s="43"/>
      <c r="F48" s="44"/>
      <c r="G48" s="45"/>
      <c r="H48" s="46" t="n">
        <f aca="false">D48*G48</f>
        <v>0</v>
      </c>
      <c r="I48" s="47"/>
      <c r="J48" s="54"/>
    </row>
    <row r="49" customFormat="false" ht="25.5" hidden="false" customHeight="false" outlineLevel="0" collapsed="false">
      <c r="A49" s="39" t="n">
        <v>65</v>
      </c>
      <c r="B49" s="53" t="s">
        <v>40</v>
      </c>
      <c r="C49" s="41" t="s">
        <v>11</v>
      </c>
      <c r="D49" s="46" t="n">
        <v>5</v>
      </c>
      <c r="E49" s="43"/>
      <c r="F49" s="44"/>
      <c r="G49" s="45"/>
      <c r="H49" s="46" t="n">
        <f aca="false">D49*G49</f>
        <v>0</v>
      </c>
      <c r="I49" s="47"/>
      <c r="J49" s="54"/>
    </row>
    <row r="50" customFormat="false" ht="25.5" hidden="false" customHeight="false" outlineLevel="0" collapsed="false">
      <c r="A50" s="39" t="n">
        <v>66</v>
      </c>
      <c r="B50" s="53" t="s">
        <v>41</v>
      </c>
      <c r="C50" s="41" t="s">
        <v>11</v>
      </c>
      <c r="D50" s="46" t="n">
        <v>4</v>
      </c>
      <c r="E50" s="43"/>
      <c r="F50" s="44"/>
      <c r="G50" s="45"/>
      <c r="H50" s="46" t="n">
        <f aca="false">D50*G50</f>
        <v>0</v>
      </c>
      <c r="I50" s="47"/>
      <c r="J50" s="54"/>
    </row>
    <row r="51" customFormat="false" ht="25.5" hidden="false" customHeight="false" outlineLevel="0" collapsed="false">
      <c r="A51" s="39" t="n">
        <v>67</v>
      </c>
      <c r="B51" s="70" t="s">
        <v>42</v>
      </c>
      <c r="C51" s="41" t="s">
        <v>11</v>
      </c>
      <c r="D51" s="42" t="n">
        <v>5</v>
      </c>
      <c r="E51" s="43"/>
      <c r="F51" s="44"/>
      <c r="G51" s="45"/>
      <c r="H51" s="46" t="n">
        <f aca="false">D51*G51</f>
        <v>0</v>
      </c>
      <c r="I51" s="47"/>
      <c r="J51" s="54"/>
    </row>
    <row r="52" customFormat="false" ht="15" hidden="false" customHeight="false" outlineLevel="0" collapsed="false">
      <c r="A52" s="39" t="n">
        <v>68</v>
      </c>
      <c r="B52" s="70" t="s">
        <v>43</v>
      </c>
      <c r="C52" s="41" t="s">
        <v>11</v>
      </c>
      <c r="D52" s="42" t="n">
        <v>1</v>
      </c>
      <c r="E52" s="43"/>
      <c r="F52" s="44"/>
      <c r="G52" s="45"/>
      <c r="H52" s="46" t="n">
        <f aca="false">D52*G52</f>
        <v>0</v>
      </c>
      <c r="I52" s="47"/>
      <c r="J52" s="54"/>
    </row>
    <row r="53" customFormat="false" ht="25.5" hidden="false" customHeight="false" outlineLevel="0" collapsed="false">
      <c r="A53" s="39" t="n">
        <v>70</v>
      </c>
      <c r="B53" s="70" t="s">
        <v>44</v>
      </c>
      <c r="C53" s="41" t="s">
        <v>11</v>
      </c>
      <c r="D53" s="42" t="n">
        <v>4</v>
      </c>
      <c r="E53" s="43"/>
      <c r="F53" s="44"/>
      <c r="G53" s="45"/>
      <c r="H53" s="46" t="n">
        <f aca="false">D53*G53</f>
        <v>0</v>
      </c>
      <c r="I53" s="47"/>
      <c r="J53" s="54"/>
    </row>
    <row r="54" customFormat="false" ht="76.5" hidden="false" customHeight="false" outlineLevel="0" collapsed="false">
      <c r="A54" s="71" t="n">
        <v>72</v>
      </c>
      <c r="B54" s="72" t="s">
        <v>45</v>
      </c>
      <c r="C54" s="73" t="s">
        <v>11</v>
      </c>
      <c r="D54" s="74" t="n">
        <v>9</v>
      </c>
      <c r="E54" s="75"/>
      <c r="F54" s="76"/>
      <c r="G54" s="77"/>
      <c r="H54" s="46" t="n">
        <f aca="false">D54*G54</f>
        <v>0</v>
      </c>
      <c r="I54" s="44"/>
      <c r="J54" s="78"/>
    </row>
    <row r="55" customFormat="false" ht="15" hidden="false" customHeight="false" outlineLevel="0" collapsed="false">
      <c r="A55" s="39" t="n">
        <v>74</v>
      </c>
      <c r="B55" s="40" t="s">
        <v>10</v>
      </c>
      <c r="C55" s="41" t="s">
        <v>11</v>
      </c>
      <c r="D55" s="42" t="n">
        <v>100</v>
      </c>
      <c r="E55" s="43"/>
      <c r="F55" s="44"/>
      <c r="G55" s="45"/>
      <c r="H55" s="46" t="n">
        <f aca="false">D55*G55</f>
        <v>0</v>
      </c>
      <c r="I55" s="47"/>
      <c r="J55" s="48"/>
    </row>
    <row r="56" customFormat="false" ht="15" hidden="false" customHeight="false" outlineLevel="0" collapsed="false">
      <c r="A56" s="39" t="n">
        <v>77</v>
      </c>
      <c r="B56" s="57" t="s">
        <v>46</v>
      </c>
      <c r="C56" s="50" t="s">
        <v>29</v>
      </c>
      <c r="D56" s="51" t="n">
        <v>11.6</v>
      </c>
      <c r="E56" s="58"/>
      <c r="F56" s="44"/>
      <c r="G56" s="58"/>
      <c r="H56" s="46" t="n">
        <f aca="false">D56*G56</f>
        <v>0</v>
      </c>
      <c r="I56" s="47"/>
      <c r="J56" s="48"/>
    </row>
    <row r="57" customFormat="false" ht="15" hidden="false" customHeight="false" outlineLevel="0" collapsed="false">
      <c r="A57" s="39" t="n">
        <v>79</v>
      </c>
      <c r="B57" s="57" t="s">
        <v>47</v>
      </c>
      <c r="C57" s="50" t="s">
        <v>11</v>
      </c>
      <c r="D57" s="51" t="n">
        <v>2</v>
      </c>
      <c r="E57" s="58"/>
      <c r="F57" s="44"/>
      <c r="G57" s="58"/>
      <c r="H57" s="46" t="n">
        <f aca="false">D57*G57</f>
        <v>0</v>
      </c>
      <c r="I57" s="47"/>
      <c r="J57" s="48"/>
    </row>
    <row r="58" customFormat="false" ht="15" hidden="false" customHeight="false" outlineLevel="0" collapsed="false">
      <c r="A58" s="39" t="n">
        <v>81</v>
      </c>
      <c r="B58" s="57" t="s">
        <v>46</v>
      </c>
      <c r="C58" s="50" t="s">
        <v>29</v>
      </c>
      <c r="D58" s="51" t="n">
        <v>31.64</v>
      </c>
      <c r="E58" s="58"/>
      <c r="F58" s="44"/>
      <c r="G58" s="58"/>
      <c r="H58" s="46" t="n">
        <f aca="false">D58*G58</f>
        <v>0</v>
      </c>
      <c r="I58" s="47"/>
      <c r="J58" s="48"/>
    </row>
    <row r="59" customFormat="false" ht="25.5" hidden="false" customHeight="false" outlineLevel="0" collapsed="false">
      <c r="A59" s="39" t="n">
        <v>83</v>
      </c>
      <c r="B59" s="57" t="s">
        <v>48</v>
      </c>
      <c r="C59" s="50" t="s">
        <v>29</v>
      </c>
      <c r="D59" s="51" t="n">
        <v>63</v>
      </c>
      <c r="E59" s="58"/>
      <c r="F59" s="44"/>
      <c r="G59" s="58"/>
      <c r="H59" s="46" t="n">
        <f aca="false">D59*G59</f>
        <v>0</v>
      </c>
      <c r="I59" s="47"/>
      <c r="J59" s="48"/>
    </row>
    <row r="60" customFormat="false" ht="15" hidden="false" customHeight="false" outlineLevel="0" collapsed="false">
      <c r="A60" s="39" t="n">
        <v>85</v>
      </c>
      <c r="B60" s="57" t="s">
        <v>28</v>
      </c>
      <c r="C60" s="50" t="s">
        <v>29</v>
      </c>
      <c r="D60" s="51" t="n">
        <v>24.288</v>
      </c>
      <c r="E60" s="58"/>
      <c r="F60" s="44"/>
      <c r="G60" s="58"/>
      <c r="H60" s="46" t="n">
        <f aca="false">D60*G60</f>
        <v>0</v>
      </c>
      <c r="I60" s="47"/>
      <c r="J60" s="48"/>
    </row>
    <row r="61" customFormat="false" ht="25.5" hidden="false" customHeight="false" outlineLevel="0" collapsed="false">
      <c r="A61" s="39" t="n">
        <v>87</v>
      </c>
      <c r="B61" s="57" t="s">
        <v>30</v>
      </c>
      <c r="C61" s="50" t="s">
        <v>29</v>
      </c>
      <c r="D61" s="51" t="n">
        <v>45</v>
      </c>
      <c r="E61" s="58"/>
      <c r="F61" s="44"/>
      <c r="G61" s="58"/>
      <c r="H61" s="46" t="n">
        <f aca="false">D61*G61</f>
        <v>0</v>
      </c>
      <c r="I61" s="47"/>
      <c r="J61" s="48"/>
    </row>
    <row r="62" customFormat="false" ht="15" hidden="false" customHeight="false" outlineLevel="0" collapsed="false">
      <c r="A62" s="39" t="n">
        <v>90</v>
      </c>
      <c r="B62" s="53" t="s">
        <v>49</v>
      </c>
      <c r="C62" s="41" t="s">
        <v>22</v>
      </c>
      <c r="D62" s="46" t="n">
        <v>105.6</v>
      </c>
      <c r="E62" s="43"/>
      <c r="F62" s="44"/>
      <c r="G62" s="45"/>
      <c r="H62" s="46" t="n">
        <f aca="false">D62*G62</f>
        <v>0</v>
      </c>
      <c r="I62" s="47"/>
      <c r="J62" s="48"/>
    </row>
    <row r="63" customFormat="false" ht="24" hidden="false" customHeight="false" outlineLevel="0" collapsed="false">
      <c r="A63" s="39" t="n">
        <v>92</v>
      </c>
      <c r="B63" s="63" t="s">
        <v>32</v>
      </c>
      <c r="C63" s="64" t="s">
        <v>11</v>
      </c>
      <c r="D63" s="65" t="n">
        <v>27</v>
      </c>
      <c r="E63" s="66"/>
      <c r="F63" s="67"/>
      <c r="G63" s="68"/>
      <c r="H63" s="46" t="n">
        <f aca="false">D63*G63</f>
        <v>0</v>
      </c>
      <c r="I63" s="67"/>
      <c r="J63" s="48"/>
    </row>
    <row r="64" customFormat="false" ht="15" hidden="false" customHeight="false" outlineLevel="0" collapsed="false">
      <c r="A64" s="39" t="n">
        <v>94</v>
      </c>
      <c r="B64" s="69" t="s">
        <v>35</v>
      </c>
      <c r="C64" s="56" t="s">
        <v>36</v>
      </c>
      <c r="D64" s="46" t="n">
        <v>50</v>
      </c>
      <c r="E64" s="43"/>
      <c r="F64" s="44"/>
      <c r="G64" s="46"/>
      <c r="H64" s="46" t="n">
        <f aca="false">D64*G64</f>
        <v>0</v>
      </c>
      <c r="I64" s="47"/>
      <c r="J64" s="48"/>
    </row>
    <row r="65" customFormat="false" ht="25.5" hidden="false" customHeight="false" outlineLevel="0" collapsed="false">
      <c r="A65" s="39" t="n">
        <v>95</v>
      </c>
      <c r="B65" s="69" t="s">
        <v>37</v>
      </c>
      <c r="C65" s="56" t="s">
        <v>36</v>
      </c>
      <c r="D65" s="46" t="n">
        <v>50</v>
      </c>
      <c r="E65" s="43"/>
      <c r="F65" s="44"/>
      <c r="G65" s="46"/>
      <c r="H65" s="46" t="n">
        <f aca="false">D65*G65</f>
        <v>0</v>
      </c>
      <c r="I65" s="47"/>
      <c r="J65" s="48"/>
    </row>
    <row r="66" customFormat="false" ht="25.5" hidden="false" customHeight="false" outlineLevel="0" collapsed="false">
      <c r="A66" s="71" t="n">
        <v>97</v>
      </c>
      <c r="B66" s="79" t="s">
        <v>38</v>
      </c>
      <c r="C66" s="80" t="s">
        <v>11</v>
      </c>
      <c r="D66" s="81" t="n">
        <v>9</v>
      </c>
      <c r="E66" s="75"/>
      <c r="F66" s="76"/>
      <c r="G66" s="81"/>
      <c r="H66" s="46" t="n">
        <f aca="false">D66*G66</f>
        <v>0</v>
      </c>
      <c r="I66" s="82"/>
      <c r="J66" s="78"/>
    </row>
    <row r="67" customFormat="false" ht="15" hidden="false" customHeight="false" outlineLevel="0" collapsed="false">
      <c r="A67" s="39" t="n">
        <v>100</v>
      </c>
      <c r="B67" s="40" t="s">
        <v>10</v>
      </c>
      <c r="C67" s="41" t="s">
        <v>11</v>
      </c>
      <c r="D67" s="42" t="n">
        <v>50</v>
      </c>
      <c r="E67" s="43"/>
      <c r="F67" s="44"/>
      <c r="G67" s="45"/>
      <c r="H67" s="46" t="n">
        <f aca="false">D67*G67</f>
        <v>0</v>
      </c>
      <c r="I67" s="47"/>
      <c r="J67" s="48"/>
    </row>
    <row r="68" customFormat="false" ht="15" hidden="false" customHeight="false" outlineLevel="0" collapsed="false">
      <c r="A68" s="39" t="n">
        <v>102</v>
      </c>
      <c r="B68" s="40" t="s">
        <v>10</v>
      </c>
      <c r="C68" s="41" t="s">
        <v>11</v>
      </c>
      <c r="D68" s="42" t="n">
        <v>150</v>
      </c>
      <c r="E68" s="43"/>
      <c r="F68" s="44"/>
      <c r="G68" s="45"/>
      <c r="H68" s="46" t="n">
        <f aca="false">D68*G68</f>
        <v>0</v>
      </c>
      <c r="I68" s="47"/>
      <c r="J68" s="48"/>
    </row>
    <row r="69" customFormat="false" ht="15" hidden="false" customHeight="false" outlineLevel="0" collapsed="false">
      <c r="A69" s="39" t="n">
        <v>104</v>
      </c>
      <c r="B69" s="40" t="s">
        <v>10</v>
      </c>
      <c r="C69" s="41" t="s">
        <v>11</v>
      </c>
      <c r="D69" s="42" t="n">
        <v>500</v>
      </c>
      <c r="E69" s="43"/>
      <c r="F69" s="44"/>
      <c r="G69" s="45"/>
      <c r="H69" s="46" t="n">
        <f aca="false">D69*G69</f>
        <v>0</v>
      </c>
      <c r="I69" s="47"/>
      <c r="J69" s="48"/>
    </row>
    <row r="70" customFormat="false" ht="15" hidden="false" customHeight="false" outlineLevel="0" collapsed="false">
      <c r="A70" s="39" t="n">
        <v>110</v>
      </c>
      <c r="B70" s="49" t="s">
        <v>12</v>
      </c>
      <c r="C70" s="50" t="s">
        <v>11</v>
      </c>
      <c r="D70" s="51" t="n">
        <v>2</v>
      </c>
      <c r="E70" s="52"/>
      <c r="F70" s="44"/>
      <c r="G70" s="45"/>
      <c r="H70" s="46" t="n">
        <f aca="false">D70*G70</f>
        <v>0</v>
      </c>
      <c r="I70" s="47"/>
      <c r="J70" s="48"/>
    </row>
    <row r="71" customFormat="false" ht="15" hidden="false" customHeight="false" outlineLevel="0" collapsed="false">
      <c r="A71" s="39" t="n">
        <v>112</v>
      </c>
      <c r="B71" s="53" t="s">
        <v>13</v>
      </c>
      <c r="C71" s="41" t="s">
        <v>11</v>
      </c>
      <c r="D71" s="46" t="n">
        <v>18</v>
      </c>
      <c r="E71" s="43"/>
      <c r="F71" s="44"/>
      <c r="G71" s="45"/>
      <c r="H71" s="46" t="n">
        <f aca="false">D71*G71</f>
        <v>0</v>
      </c>
      <c r="I71" s="47"/>
      <c r="J71" s="54"/>
    </row>
    <row r="72" customFormat="false" ht="15" hidden="false" customHeight="false" outlineLevel="0" collapsed="false">
      <c r="A72" s="39" t="n">
        <v>114</v>
      </c>
      <c r="B72" s="49" t="s">
        <v>12</v>
      </c>
      <c r="C72" s="50" t="s">
        <v>11</v>
      </c>
      <c r="D72" s="51" t="n">
        <v>6</v>
      </c>
      <c r="E72" s="52"/>
      <c r="F72" s="44"/>
      <c r="G72" s="45"/>
      <c r="H72" s="46" t="n">
        <f aca="false">D72*G72</f>
        <v>0</v>
      </c>
      <c r="I72" s="47"/>
      <c r="J72" s="48"/>
    </row>
    <row r="73" customFormat="false" ht="25.5" hidden="false" customHeight="false" outlineLevel="0" collapsed="false">
      <c r="A73" s="39" t="n">
        <v>116</v>
      </c>
      <c r="B73" s="55" t="s">
        <v>14</v>
      </c>
      <c r="C73" s="56" t="s">
        <v>11</v>
      </c>
      <c r="D73" s="46" t="n">
        <v>24</v>
      </c>
      <c r="E73" s="43"/>
      <c r="F73" s="44"/>
      <c r="G73" s="45"/>
      <c r="H73" s="46" t="n">
        <f aca="false">D73*G73</f>
        <v>0</v>
      </c>
      <c r="I73" s="47"/>
      <c r="J73" s="48"/>
    </row>
    <row r="74" customFormat="false" ht="15" hidden="false" customHeight="false" outlineLevel="0" collapsed="false">
      <c r="A74" s="39" t="n">
        <v>118</v>
      </c>
      <c r="B74" s="57" t="s">
        <v>15</v>
      </c>
      <c r="C74" s="56" t="s">
        <v>11</v>
      </c>
      <c r="D74" s="46" t="n">
        <v>14</v>
      </c>
      <c r="E74" s="43"/>
      <c r="F74" s="44"/>
      <c r="G74" s="45"/>
      <c r="H74" s="46" t="n">
        <f aca="false">D74*G74</f>
        <v>0</v>
      </c>
      <c r="I74" s="47"/>
      <c r="J74" s="48"/>
    </row>
    <row r="75" customFormat="false" ht="15" hidden="false" customHeight="false" outlineLevel="0" collapsed="false">
      <c r="A75" s="39" t="n">
        <v>119</v>
      </c>
      <c r="B75" s="57" t="s">
        <v>16</v>
      </c>
      <c r="C75" s="56" t="s">
        <v>11</v>
      </c>
      <c r="D75" s="46" t="n">
        <v>30</v>
      </c>
      <c r="E75" s="43"/>
      <c r="F75" s="44"/>
      <c r="G75" s="58"/>
      <c r="H75" s="46" t="n">
        <f aca="false">D75*G75</f>
        <v>0</v>
      </c>
      <c r="I75" s="47"/>
      <c r="J75" s="48"/>
    </row>
    <row r="76" customFormat="false" ht="25.5" hidden="false" customHeight="false" outlineLevel="0" collapsed="false">
      <c r="A76" s="39" t="n">
        <v>120</v>
      </c>
      <c r="B76" s="57" t="s">
        <v>17</v>
      </c>
      <c r="C76" s="56" t="s">
        <v>11</v>
      </c>
      <c r="D76" s="46" t="n">
        <v>10</v>
      </c>
      <c r="E76" s="43"/>
      <c r="F76" s="44"/>
      <c r="G76" s="58"/>
      <c r="H76" s="46" t="n">
        <f aca="false">D76*G76</f>
        <v>0</v>
      </c>
      <c r="I76" s="47"/>
      <c r="J76" s="48"/>
    </row>
    <row r="77" customFormat="false" ht="15" hidden="false" customHeight="false" outlineLevel="0" collapsed="false">
      <c r="A77" s="39" t="n">
        <v>122</v>
      </c>
      <c r="B77" s="49" t="s">
        <v>12</v>
      </c>
      <c r="C77" s="50" t="s">
        <v>11</v>
      </c>
      <c r="D77" s="51" t="n">
        <v>12</v>
      </c>
      <c r="E77" s="52"/>
      <c r="F77" s="44"/>
      <c r="G77" s="45"/>
      <c r="H77" s="46" t="n">
        <f aca="false">D77*G77</f>
        <v>0</v>
      </c>
      <c r="I77" s="47"/>
      <c r="J77" s="48"/>
    </row>
    <row r="78" customFormat="false" ht="15" hidden="false" customHeight="false" outlineLevel="0" collapsed="false">
      <c r="A78" s="39" t="n">
        <v>124</v>
      </c>
      <c r="B78" s="57" t="s">
        <v>18</v>
      </c>
      <c r="C78" s="50" t="s">
        <v>11</v>
      </c>
      <c r="D78" s="51" t="n">
        <v>16</v>
      </c>
      <c r="E78" s="52"/>
      <c r="F78" s="44"/>
      <c r="G78" s="45"/>
      <c r="H78" s="46" t="n">
        <f aca="false">D78*G78</f>
        <v>0</v>
      </c>
      <c r="I78" s="47"/>
      <c r="J78" s="48"/>
    </row>
    <row r="79" customFormat="false" ht="15" hidden="false" customHeight="false" outlineLevel="0" collapsed="false">
      <c r="A79" s="39" t="n">
        <v>125</v>
      </c>
      <c r="B79" s="57" t="s">
        <v>19</v>
      </c>
      <c r="C79" s="50" t="s">
        <v>20</v>
      </c>
      <c r="D79" s="51" t="n">
        <v>110</v>
      </c>
      <c r="E79" s="52"/>
      <c r="F79" s="44"/>
      <c r="G79" s="45"/>
      <c r="H79" s="46" t="n">
        <f aca="false">D79*G79</f>
        <v>0</v>
      </c>
      <c r="I79" s="47"/>
      <c r="J79" s="48"/>
    </row>
    <row r="80" customFormat="false" ht="15" hidden="false" customHeight="false" outlineLevel="0" collapsed="false">
      <c r="A80" s="39" t="n">
        <v>127</v>
      </c>
      <c r="B80" s="59" t="s">
        <v>21</v>
      </c>
      <c r="C80" s="56" t="s">
        <v>22</v>
      </c>
      <c r="D80" s="46" t="n">
        <v>36</v>
      </c>
      <c r="E80" s="43"/>
      <c r="F80" s="44"/>
      <c r="G80" s="45"/>
      <c r="H80" s="46" t="n">
        <f aca="false">D80*G80</f>
        <v>0</v>
      </c>
      <c r="I80" s="47"/>
      <c r="J80" s="54"/>
    </row>
    <row r="81" customFormat="false" ht="25.5" hidden="false" customHeight="false" outlineLevel="0" collapsed="false">
      <c r="A81" s="39" t="n">
        <v>128</v>
      </c>
      <c r="B81" s="55" t="s">
        <v>14</v>
      </c>
      <c r="C81" s="56" t="s">
        <v>11</v>
      </c>
      <c r="D81" s="46" t="n">
        <v>8</v>
      </c>
      <c r="E81" s="43"/>
      <c r="F81" s="44"/>
      <c r="G81" s="45"/>
      <c r="H81" s="46" t="n">
        <f aca="false">D81*G81</f>
        <v>0</v>
      </c>
      <c r="I81" s="47"/>
      <c r="J81" s="54"/>
    </row>
    <row r="82" customFormat="false" ht="15" hidden="false" customHeight="false" outlineLevel="0" collapsed="false">
      <c r="A82" s="39" t="n">
        <v>129</v>
      </c>
      <c r="B82" s="53" t="s">
        <v>23</v>
      </c>
      <c r="C82" s="41" t="s">
        <v>11</v>
      </c>
      <c r="D82" s="46" t="n">
        <v>5</v>
      </c>
      <c r="E82" s="43"/>
      <c r="F82" s="44"/>
      <c r="G82" s="45"/>
      <c r="H82" s="46" t="n">
        <f aca="false">D82*G82</f>
        <v>0</v>
      </c>
      <c r="I82" s="47"/>
      <c r="J82" s="54"/>
    </row>
    <row r="83" customFormat="false" ht="25.5" hidden="false" customHeight="false" outlineLevel="0" collapsed="false">
      <c r="A83" s="39" t="n">
        <v>130</v>
      </c>
      <c r="B83" s="60" t="s">
        <v>24</v>
      </c>
      <c r="C83" s="41" t="s">
        <v>11</v>
      </c>
      <c r="D83" s="61" t="n">
        <v>2</v>
      </c>
      <c r="E83" s="43"/>
      <c r="F83" s="44"/>
      <c r="G83" s="61"/>
      <c r="H83" s="46" t="n">
        <f aca="false">D83*G83</f>
        <v>0</v>
      </c>
      <c r="I83" s="47"/>
      <c r="J83" s="54"/>
    </row>
    <row r="84" customFormat="false" ht="25.5" hidden="false" customHeight="false" outlineLevel="0" collapsed="false">
      <c r="A84" s="39" t="n">
        <v>131</v>
      </c>
      <c r="B84" s="60" t="s">
        <v>25</v>
      </c>
      <c r="C84" s="41" t="s">
        <v>11</v>
      </c>
      <c r="D84" s="61" t="n">
        <v>1</v>
      </c>
      <c r="E84" s="43"/>
      <c r="F84" s="44"/>
      <c r="G84" s="61"/>
      <c r="H84" s="46" t="n">
        <f aca="false">D84*G84</f>
        <v>0</v>
      </c>
      <c r="I84" s="47"/>
      <c r="J84" s="54"/>
    </row>
    <row r="85" customFormat="false" ht="15" hidden="false" customHeight="false" outlineLevel="0" collapsed="false">
      <c r="A85" s="39" t="n">
        <v>132</v>
      </c>
      <c r="B85" s="60" t="s">
        <v>26</v>
      </c>
      <c r="C85" s="41" t="s">
        <v>11</v>
      </c>
      <c r="D85" s="61" t="n">
        <v>1</v>
      </c>
      <c r="E85" s="43"/>
      <c r="F85" s="44"/>
      <c r="G85" s="61"/>
      <c r="H85" s="46" t="n">
        <f aca="false">D85*G85</f>
        <v>0</v>
      </c>
      <c r="I85" s="47"/>
      <c r="J85" s="54"/>
    </row>
    <row r="86" customFormat="false" ht="15" hidden="false" customHeight="false" outlineLevel="0" collapsed="false">
      <c r="A86" s="39" t="n">
        <v>135</v>
      </c>
      <c r="B86" s="59" t="s">
        <v>21</v>
      </c>
      <c r="C86" s="56" t="s">
        <v>22</v>
      </c>
      <c r="D86" s="46" t="n">
        <v>148</v>
      </c>
      <c r="E86" s="43"/>
      <c r="F86" s="44"/>
      <c r="G86" s="45"/>
      <c r="H86" s="46" t="n">
        <f aca="false">D86*G86</f>
        <v>0</v>
      </c>
      <c r="I86" s="47"/>
      <c r="J86" s="54"/>
    </row>
    <row r="87" customFormat="false" ht="25.5" hidden="false" customHeight="false" outlineLevel="0" collapsed="false">
      <c r="A87" s="39" t="n">
        <v>136</v>
      </c>
      <c r="B87" s="55" t="s">
        <v>14</v>
      </c>
      <c r="C87" s="56" t="s">
        <v>11</v>
      </c>
      <c r="D87" s="46" t="n">
        <v>26</v>
      </c>
      <c r="E87" s="43"/>
      <c r="F87" s="44"/>
      <c r="G87" s="45"/>
      <c r="H87" s="46" t="n">
        <f aca="false">D87*G87</f>
        <v>0</v>
      </c>
      <c r="I87" s="47"/>
      <c r="J87" s="54"/>
    </row>
    <row r="88" customFormat="false" ht="15" hidden="false" customHeight="false" outlineLevel="0" collapsed="false">
      <c r="A88" s="39" t="n">
        <v>137</v>
      </c>
      <c r="B88" s="53" t="s">
        <v>23</v>
      </c>
      <c r="C88" s="41" t="s">
        <v>11</v>
      </c>
      <c r="D88" s="46" t="n">
        <v>16</v>
      </c>
      <c r="E88" s="43"/>
      <c r="F88" s="44"/>
      <c r="G88" s="45"/>
      <c r="H88" s="46" t="n">
        <f aca="false">D88*G88</f>
        <v>0</v>
      </c>
      <c r="I88" s="47"/>
      <c r="J88" s="54"/>
    </row>
    <row r="89" customFormat="false" ht="25.5" hidden="false" customHeight="false" outlineLevel="0" collapsed="false">
      <c r="A89" s="39" t="n">
        <v>138</v>
      </c>
      <c r="B89" s="60" t="s">
        <v>24</v>
      </c>
      <c r="C89" s="41" t="s">
        <v>11</v>
      </c>
      <c r="D89" s="61" t="n">
        <v>8</v>
      </c>
      <c r="E89" s="43"/>
      <c r="F89" s="44"/>
      <c r="G89" s="61"/>
      <c r="H89" s="46" t="n">
        <f aca="false">D89*G89</f>
        <v>0</v>
      </c>
      <c r="I89" s="47"/>
      <c r="J89" s="54"/>
    </row>
    <row r="90" customFormat="false" ht="25.5" hidden="false" customHeight="false" outlineLevel="0" collapsed="false">
      <c r="A90" s="39" t="n">
        <v>139</v>
      </c>
      <c r="B90" s="60" t="s">
        <v>25</v>
      </c>
      <c r="C90" s="41" t="s">
        <v>11</v>
      </c>
      <c r="D90" s="61" t="n">
        <v>10</v>
      </c>
      <c r="E90" s="43"/>
      <c r="F90" s="44"/>
      <c r="G90" s="61"/>
      <c r="H90" s="46" t="n">
        <f aca="false">D90*G90</f>
        <v>0</v>
      </c>
      <c r="I90" s="47"/>
      <c r="J90" s="54"/>
    </row>
    <row r="91" customFormat="false" ht="15" hidden="false" customHeight="false" outlineLevel="0" collapsed="false">
      <c r="A91" s="39" t="n">
        <v>140</v>
      </c>
      <c r="B91" s="60" t="s">
        <v>26</v>
      </c>
      <c r="C91" s="41" t="s">
        <v>11</v>
      </c>
      <c r="D91" s="61" t="n">
        <v>4</v>
      </c>
      <c r="E91" s="43"/>
      <c r="F91" s="44"/>
      <c r="G91" s="61"/>
      <c r="H91" s="46" t="n">
        <f aca="false">D91*G91</f>
        <v>0</v>
      </c>
      <c r="I91" s="47"/>
      <c r="J91" s="54"/>
    </row>
    <row r="92" customFormat="false" ht="25.5" hidden="false" customHeight="false" outlineLevel="0" collapsed="false">
      <c r="A92" s="39" t="n">
        <v>142</v>
      </c>
      <c r="B92" s="55" t="s">
        <v>14</v>
      </c>
      <c r="C92" s="56" t="s">
        <v>11</v>
      </c>
      <c r="D92" s="46" t="n">
        <v>2</v>
      </c>
      <c r="E92" s="43"/>
      <c r="F92" s="44"/>
      <c r="G92" s="45"/>
      <c r="H92" s="46" t="n">
        <f aca="false">D92*G92</f>
        <v>0</v>
      </c>
      <c r="I92" s="47"/>
      <c r="J92" s="54"/>
    </row>
    <row r="93" customFormat="false" ht="25.5" hidden="false" customHeight="false" outlineLevel="0" collapsed="false">
      <c r="A93" s="39" t="n">
        <v>143</v>
      </c>
      <c r="B93" s="55" t="s">
        <v>27</v>
      </c>
      <c r="C93" s="62" t="s">
        <v>11</v>
      </c>
      <c r="D93" s="42" t="n">
        <v>3</v>
      </c>
      <c r="E93" s="43"/>
      <c r="F93" s="44"/>
      <c r="G93" s="45"/>
      <c r="H93" s="46" t="n">
        <f aca="false">D93*G93</f>
        <v>0</v>
      </c>
      <c r="I93" s="47"/>
      <c r="J93" s="54"/>
    </row>
    <row r="94" customFormat="false" ht="15" hidden="false" customHeight="false" outlineLevel="0" collapsed="false">
      <c r="A94" s="39" t="n">
        <v>146</v>
      </c>
      <c r="B94" s="57" t="s">
        <v>28</v>
      </c>
      <c r="C94" s="50" t="s">
        <v>29</v>
      </c>
      <c r="D94" s="51" t="n">
        <v>7.44</v>
      </c>
      <c r="E94" s="58"/>
      <c r="F94" s="44"/>
      <c r="G94" s="58"/>
      <c r="H94" s="46" t="n">
        <f aca="false">D94*G94</f>
        <v>0</v>
      </c>
      <c r="I94" s="47"/>
      <c r="J94" s="54"/>
    </row>
    <row r="95" customFormat="false" ht="25.5" hidden="false" customHeight="false" outlineLevel="0" collapsed="false">
      <c r="A95" s="39" t="n">
        <v>148</v>
      </c>
      <c r="B95" s="57" t="s">
        <v>30</v>
      </c>
      <c r="C95" s="50" t="s">
        <v>29</v>
      </c>
      <c r="D95" s="51" t="n">
        <v>16.74</v>
      </c>
      <c r="E95" s="58"/>
      <c r="F95" s="44"/>
      <c r="G95" s="58"/>
      <c r="H95" s="46" t="n">
        <f aca="false">D95*G95</f>
        <v>0</v>
      </c>
      <c r="I95" s="47"/>
      <c r="J95" s="54"/>
    </row>
    <row r="96" customFormat="false" ht="15" hidden="false" customHeight="false" outlineLevel="0" collapsed="false">
      <c r="A96" s="39" t="n">
        <v>151</v>
      </c>
      <c r="B96" s="53" t="s">
        <v>31</v>
      </c>
      <c r="C96" s="41" t="s">
        <v>22</v>
      </c>
      <c r="D96" s="46" t="n">
        <v>31</v>
      </c>
      <c r="E96" s="43"/>
      <c r="F96" s="44"/>
      <c r="G96" s="45"/>
      <c r="H96" s="46" t="n">
        <f aca="false">D96*G96</f>
        <v>0</v>
      </c>
      <c r="I96" s="47"/>
      <c r="J96" s="54"/>
    </row>
    <row r="97" customFormat="false" ht="24" hidden="false" customHeight="false" outlineLevel="0" collapsed="false">
      <c r="A97" s="39" t="n">
        <v>153</v>
      </c>
      <c r="B97" s="63" t="s">
        <v>32</v>
      </c>
      <c r="C97" s="64" t="s">
        <v>11</v>
      </c>
      <c r="D97" s="65" t="n">
        <v>7</v>
      </c>
      <c r="E97" s="66"/>
      <c r="F97" s="67"/>
      <c r="G97" s="68"/>
      <c r="H97" s="46" t="n">
        <f aca="false">D97*G97</f>
        <v>0</v>
      </c>
      <c r="I97" s="67"/>
      <c r="J97" s="54"/>
    </row>
    <row r="98" customFormat="false" ht="24" hidden="false" customHeight="false" outlineLevel="0" collapsed="false">
      <c r="A98" s="39" t="n">
        <v>154</v>
      </c>
      <c r="B98" s="63" t="s">
        <v>33</v>
      </c>
      <c r="C98" s="64" t="s">
        <v>34</v>
      </c>
      <c r="D98" s="65" t="n">
        <v>3</v>
      </c>
      <c r="E98" s="66"/>
      <c r="F98" s="67"/>
      <c r="G98" s="68"/>
      <c r="H98" s="46" t="n">
        <f aca="false">D98*G98</f>
        <v>0</v>
      </c>
      <c r="I98" s="67"/>
      <c r="J98" s="54"/>
    </row>
    <row r="99" customFormat="false" ht="15" hidden="false" customHeight="false" outlineLevel="0" collapsed="false">
      <c r="A99" s="39" t="n">
        <v>156</v>
      </c>
      <c r="B99" s="69" t="s">
        <v>35</v>
      </c>
      <c r="C99" s="56" t="s">
        <v>36</v>
      </c>
      <c r="D99" s="46" t="n">
        <v>20</v>
      </c>
      <c r="E99" s="43"/>
      <c r="F99" s="44"/>
      <c r="G99" s="46"/>
      <c r="H99" s="46" t="n">
        <f aca="false">D99*G99</f>
        <v>0</v>
      </c>
      <c r="I99" s="47"/>
      <c r="J99" s="54"/>
    </row>
    <row r="100" customFormat="false" ht="25.5" hidden="false" customHeight="false" outlineLevel="0" collapsed="false">
      <c r="A100" s="39" t="n">
        <v>157</v>
      </c>
      <c r="B100" s="69" t="s">
        <v>37</v>
      </c>
      <c r="C100" s="56" t="s">
        <v>36</v>
      </c>
      <c r="D100" s="46" t="n">
        <v>20</v>
      </c>
      <c r="E100" s="43"/>
      <c r="F100" s="44"/>
      <c r="G100" s="46"/>
      <c r="H100" s="46" t="n">
        <f aca="false">D100*G100</f>
        <v>0</v>
      </c>
      <c r="I100" s="47"/>
      <c r="J100" s="54"/>
    </row>
    <row r="101" customFormat="false" ht="25.5" hidden="false" customHeight="false" outlineLevel="0" collapsed="false">
      <c r="A101" s="39" t="n">
        <v>159</v>
      </c>
      <c r="B101" s="69" t="s">
        <v>38</v>
      </c>
      <c r="C101" s="56" t="s">
        <v>11</v>
      </c>
      <c r="D101" s="46" t="n">
        <v>6</v>
      </c>
      <c r="E101" s="43"/>
      <c r="F101" s="44"/>
      <c r="G101" s="46"/>
      <c r="H101" s="46" t="n">
        <f aca="false">D101*G101</f>
        <v>0</v>
      </c>
      <c r="I101" s="47"/>
      <c r="J101" s="54"/>
    </row>
    <row r="102" customFormat="false" ht="15" hidden="false" customHeight="false" outlineLevel="0" collapsed="false">
      <c r="A102" s="39" t="n">
        <v>161</v>
      </c>
      <c r="B102" s="53" t="s">
        <v>39</v>
      </c>
      <c r="C102" s="41" t="s">
        <v>11</v>
      </c>
      <c r="D102" s="46" t="n">
        <v>5</v>
      </c>
      <c r="E102" s="43"/>
      <c r="F102" s="44"/>
      <c r="G102" s="45"/>
      <c r="H102" s="46" t="n">
        <f aca="false">D102*G102</f>
        <v>0</v>
      </c>
      <c r="I102" s="47"/>
      <c r="J102" s="54"/>
    </row>
    <row r="103" customFormat="false" ht="25.5" hidden="false" customHeight="false" outlineLevel="0" collapsed="false">
      <c r="A103" s="39" t="n">
        <v>162</v>
      </c>
      <c r="B103" s="53" t="s">
        <v>40</v>
      </c>
      <c r="C103" s="41" t="s">
        <v>11</v>
      </c>
      <c r="D103" s="46" t="n">
        <v>6</v>
      </c>
      <c r="E103" s="43"/>
      <c r="F103" s="44"/>
      <c r="G103" s="45"/>
      <c r="H103" s="46" t="n">
        <f aca="false">D103*G103</f>
        <v>0</v>
      </c>
      <c r="I103" s="47"/>
      <c r="J103" s="54"/>
    </row>
    <row r="104" customFormat="false" ht="25.5" hidden="false" customHeight="false" outlineLevel="0" collapsed="false">
      <c r="A104" s="39" t="n">
        <v>163</v>
      </c>
      <c r="B104" s="53" t="s">
        <v>41</v>
      </c>
      <c r="C104" s="41" t="s">
        <v>11</v>
      </c>
      <c r="D104" s="46" t="n">
        <v>4</v>
      </c>
      <c r="E104" s="43"/>
      <c r="F104" s="44"/>
      <c r="G104" s="45"/>
      <c r="H104" s="46" t="n">
        <f aca="false">D104*G104</f>
        <v>0</v>
      </c>
      <c r="I104" s="47"/>
      <c r="J104" s="54"/>
    </row>
    <row r="105" customFormat="false" ht="25.5" hidden="false" customHeight="false" outlineLevel="0" collapsed="false">
      <c r="A105" s="39" t="n">
        <v>164</v>
      </c>
      <c r="B105" s="70" t="s">
        <v>42</v>
      </c>
      <c r="C105" s="41" t="s">
        <v>11</v>
      </c>
      <c r="D105" s="42" t="n">
        <v>6</v>
      </c>
      <c r="E105" s="43"/>
      <c r="F105" s="44"/>
      <c r="G105" s="45"/>
      <c r="H105" s="46" t="n">
        <f aca="false">D105*G105</f>
        <v>0</v>
      </c>
      <c r="I105" s="47"/>
      <c r="J105" s="54"/>
    </row>
    <row r="106" customFormat="false" ht="15" hidden="false" customHeight="false" outlineLevel="0" collapsed="false">
      <c r="A106" s="39" t="n">
        <v>165</v>
      </c>
      <c r="B106" s="70" t="s">
        <v>43</v>
      </c>
      <c r="C106" s="41" t="s">
        <v>11</v>
      </c>
      <c r="D106" s="42" t="n">
        <v>1</v>
      </c>
      <c r="E106" s="43"/>
      <c r="F106" s="44"/>
      <c r="G106" s="45"/>
      <c r="H106" s="46" t="n">
        <f aca="false">D106*G106</f>
        <v>0</v>
      </c>
      <c r="I106" s="47"/>
      <c r="J106" s="54"/>
    </row>
    <row r="107" customFormat="false" ht="38.25" hidden="false" customHeight="false" outlineLevel="0" collapsed="false">
      <c r="A107" s="39" t="n">
        <v>167</v>
      </c>
      <c r="B107" s="70" t="s">
        <v>50</v>
      </c>
      <c r="C107" s="41" t="s">
        <v>11</v>
      </c>
      <c r="D107" s="42" t="n">
        <v>4</v>
      </c>
      <c r="E107" s="43"/>
      <c r="F107" s="44"/>
      <c r="G107" s="45"/>
      <c r="H107" s="46" t="n">
        <f aca="false">D107*G107</f>
        <v>0</v>
      </c>
      <c r="I107" s="47"/>
      <c r="J107" s="54"/>
    </row>
    <row r="108" customFormat="false" ht="76.5" hidden="false" customHeight="false" outlineLevel="0" collapsed="false">
      <c r="A108" s="71" t="n">
        <v>169</v>
      </c>
      <c r="B108" s="72" t="s">
        <v>45</v>
      </c>
      <c r="C108" s="73" t="s">
        <v>11</v>
      </c>
      <c r="D108" s="74" t="n">
        <v>10</v>
      </c>
      <c r="E108" s="75"/>
      <c r="F108" s="83"/>
      <c r="G108" s="77"/>
      <c r="H108" s="46" t="n">
        <f aca="false">D108*G108</f>
        <v>0</v>
      </c>
      <c r="I108" s="82"/>
      <c r="J108" s="78"/>
    </row>
    <row r="109" customFormat="false" ht="15" hidden="false" customHeight="false" outlineLevel="0" collapsed="false">
      <c r="A109" s="39" t="n">
        <v>171</v>
      </c>
      <c r="B109" s="40" t="s">
        <v>10</v>
      </c>
      <c r="C109" s="41" t="s">
        <v>11</v>
      </c>
      <c r="D109" s="42" t="n">
        <v>100</v>
      </c>
      <c r="E109" s="43"/>
      <c r="F109" s="44"/>
      <c r="G109" s="45"/>
      <c r="H109" s="46" t="n">
        <f aca="false">D109*G109</f>
        <v>0</v>
      </c>
      <c r="I109" s="47"/>
      <c r="J109" s="48"/>
    </row>
    <row r="110" customFormat="false" ht="15" hidden="false" customHeight="false" outlineLevel="0" collapsed="false">
      <c r="A110" s="39" t="n">
        <v>174</v>
      </c>
      <c r="B110" s="57" t="s">
        <v>46</v>
      </c>
      <c r="C110" s="50" t="s">
        <v>29</v>
      </c>
      <c r="D110" s="51" t="n">
        <v>11.4</v>
      </c>
      <c r="E110" s="58"/>
      <c r="F110" s="44"/>
      <c r="G110" s="58"/>
      <c r="H110" s="46" t="n">
        <f aca="false">D110*G110</f>
        <v>0</v>
      </c>
      <c r="I110" s="47"/>
      <c r="J110" s="48"/>
    </row>
    <row r="111" customFormat="false" ht="15" hidden="false" customHeight="false" outlineLevel="0" collapsed="false">
      <c r="A111" s="39" t="n">
        <v>176</v>
      </c>
      <c r="B111" s="57" t="s">
        <v>47</v>
      </c>
      <c r="C111" s="50" t="s">
        <v>11</v>
      </c>
      <c r="D111" s="51" t="n">
        <v>2</v>
      </c>
      <c r="E111" s="58"/>
      <c r="F111" s="44"/>
      <c r="G111" s="58"/>
      <c r="H111" s="46" t="n">
        <f aca="false">D111*G111</f>
        <v>0</v>
      </c>
      <c r="I111" s="47"/>
      <c r="J111" s="48"/>
    </row>
    <row r="112" customFormat="false" ht="15" hidden="false" customHeight="false" outlineLevel="0" collapsed="false">
      <c r="A112" s="39" t="n">
        <v>178</v>
      </c>
      <c r="B112" s="57" t="s">
        <v>46</v>
      </c>
      <c r="C112" s="50" t="s">
        <v>29</v>
      </c>
      <c r="D112" s="51" t="n">
        <v>31.56</v>
      </c>
      <c r="E112" s="58"/>
      <c r="F112" s="44"/>
      <c r="G112" s="58"/>
      <c r="H112" s="46" t="n">
        <f aca="false">D112*G112</f>
        <v>0</v>
      </c>
      <c r="I112" s="47"/>
      <c r="J112" s="48"/>
    </row>
    <row r="113" customFormat="false" ht="25.5" hidden="false" customHeight="false" outlineLevel="0" collapsed="false">
      <c r="A113" s="39" t="n">
        <v>180</v>
      </c>
      <c r="B113" s="57" t="s">
        <v>48</v>
      </c>
      <c r="C113" s="50" t="s">
        <v>29</v>
      </c>
      <c r="D113" s="51" t="n">
        <v>63</v>
      </c>
      <c r="E113" s="58"/>
      <c r="F113" s="44"/>
      <c r="G113" s="58"/>
      <c r="H113" s="46" t="n">
        <f aca="false">D113*G113</f>
        <v>0</v>
      </c>
      <c r="I113" s="47"/>
      <c r="J113" s="48"/>
    </row>
    <row r="114" customFormat="false" ht="15" hidden="false" customHeight="false" outlineLevel="0" collapsed="false">
      <c r="A114" s="39" t="n">
        <v>182</v>
      </c>
      <c r="B114" s="57" t="s">
        <v>28</v>
      </c>
      <c r="C114" s="50" t="s">
        <v>29</v>
      </c>
      <c r="D114" s="51" t="n">
        <v>28.888</v>
      </c>
      <c r="E114" s="58"/>
      <c r="F114" s="44"/>
      <c r="G114" s="58"/>
      <c r="H114" s="46" t="n">
        <f aca="false">D114*G114</f>
        <v>0</v>
      </c>
      <c r="I114" s="47"/>
      <c r="J114" s="48"/>
    </row>
    <row r="115" customFormat="false" ht="25.5" hidden="false" customHeight="false" outlineLevel="0" collapsed="false">
      <c r="A115" s="39" t="n">
        <v>184</v>
      </c>
      <c r="B115" s="57" t="s">
        <v>30</v>
      </c>
      <c r="C115" s="50" t="s">
        <v>29</v>
      </c>
      <c r="D115" s="51" t="n">
        <v>58</v>
      </c>
      <c r="E115" s="58"/>
      <c r="F115" s="44"/>
      <c r="G115" s="58"/>
      <c r="H115" s="46" t="n">
        <f aca="false">D115*G115</f>
        <v>0</v>
      </c>
      <c r="I115" s="47"/>
      <c r="J115" s="48"/>
    </row>
    <row r="116" customFormat="false" ht="15" hidden="false" customHeight="false" outlineLevel="0" collapsed="false">
      <c r="A116" s="39" t="n">
        <v>187</v>
      </c>
      <c r="B116" s="53" t="s">
        <v>49</v>
      </c>
      <c r="C116" s="41" t="s">
        <v>22</v>
      </c>
      <c r="D116" s="46" t="n">
        <v>125.5</v>
      </c>
      <c r="E116" s="43"/>
      <c r="F116" s="44"/>
      <c r="G116" s="45"/>
      <c r="H116" s="46" t="n">
        <f aca="false">D116*G116</f>
        <v>0</v>
      </c>
      <c r="I116" s="47"/>
      <c r="J116" s="48"/>
    </row>
    <row r="117" customFormat="false" ht="24" hidden="false" customHeight="false" outlineLevel="0" collapsed="false">
      <c r="A117" s="39" t="n">
        <v>189</v>
      </c>
      <c r="B117" s="63" t="s">
        <v>32</v>
      </c>
      <c r="C117" s="64" t="s">
        <v>11</v>
      </c>
      <c r="D117" s="65" t="n">
        <v>27</v>
      </c>
      <c r="E117" s="66"/>
      <c r="F117" s="67"/>
      <c r="G117" s="68"/>
      <c r="H117" s="46" t="n">
        <f aca="false">D117*G117</f>
        <v>0</v>
      </c>
      <c r="I117" s="67"/>
      <c r="J117" s="48"/>
    </row>
    <row r="118" customFormat="false" ht="15" hidden="false" customHeight="false" outlineLevel="0" collapsed="false">
      <c r="A118" s="39" t="n">
        <v>191</v>
      </c>
      <c r="B118" s="69" t="s">
        <v>35</v>
      </c>
      <c r="C118" s="56" t="s">
        <v>36</v>
      </c>
      <c r="D118" s="46" t="n">
        <v>50</v>
      </c>
      <c r="E118" s="43"/>
      <c r="F118" s="44"/>
      <c r="G118" s="46"/>
      <c r="H118" s="46" t="n">
        <f aca="false">D118*G118</f>
        <v>0</v>
      </c>
      <c r="I118" s="47"/>
      <c r="J118" s="48"/>
    </row>
    <row r="119" customFormat="false" ht="25.5" hidden="false" customHeight="false" outlineLevel="0" collapsed="false">
      <c r="A119" s="39" t="n">
        <v>192</v>
      </c>
      <c r="B119" s="69" t="s">
        <v>37</v>
      </c>
      <c r="C119" s="56" t="s">
        <v>36</v>
      </c>
      <c r="D119" s="46" t="n">
        <v>50</v>
      </c>
      <c r="E119" s="43"/>
      <c r="F119" s="44"/>
      <c r="G119" s="46"/>
      <c r="H119" s="46" t="n">
        <f aca="false">D119*G119</f>
        <v>0</v>
      </c>
      <c r="I119" s="47"/>
      <c r="J119" s="48"/>
    </row>
    <row r="120" customFormat="false" ht="25.5" hidden="false" customHeight="false" outlineLevel="0" collapsed="false">
      <c r="A120" s="71" t="n">
        <v>194</v>
      </c>
      <c r="B120" s="79" t="s">
        <v>38</v>
      </c>
      <c r="C120" s="80" t="s">
        <v>11</v>
      </c>
      <c r="D120" s="81" t="n">
        <v>9</v>
      </c>
      <c r="E120" s="75"/>
      <c r="F120" s="76"/>
      <c r="G120" s="81"/>
      <c r="H120" s="46" t="n">
        <f aca="false">D120*G120</f>
        <v>0</v>
      </c>
      <c r="I120" s="82"/>
      <c r="J120" s="78"/>
    </row>
    <row r="121" customFormat="false" ht="15" hidden="false" customHeight="false" outlineLevel="0" collapsed="false">
      <c r="A121" s="39" t="n">
        <v>197</v>
      </c>
      <c r="B121" s="84" t="s">
        <v>51</v>
      </c>
      <c r="C121" s="85" t="s">
        <v>11</v>
      </c>
      <c r="D121" s="85" t="n">
        <v>4</v>
      </c>
      <c r="E121" s="43"/>
      <c r="F121" s="44"/>
      <c r="G121" s="46"/>
      <c r="H121" s="46" t="n">
        <f aca="false">D121*G121</f>
        <v>0</v>
      </c>
      <c r="I121" s="44"/>
      <c r="J121" s="48"/>
    </row>
    <row r="122" customFormat="false" ht="26.25" hidden="false" customHeight="false" outlineLevel="0" collapsed="false">
      <c r="A122" s="39" t="n">
        <v>199</v>
      </c>
      <c r="B122" s="84" t="s">
        <v>52</v>
      </c>
      <c r="C122" s="85" t="s">
        <v>11</v>
      </c>
      <c r="D122" s="85" t="n">
        <v>38</v>
      </c>
      <c r="E122" s="43"/>
      <c r="F122" s="44"/>
      <c r="G122" s="46"/>
      <c r="H122" s="46" t="n">
        <f aca="false">D122*G122</f>
        <v>0</v>
      </c>
      <c r="I122" s="44"/>
      <c r="J122" s="48"/>
    </row>
    <row r="123" customFormat="false" ht="26.25" hidden="false" customHeight="false" outlineLevel="0" collapsed="false">
      <c r="A123" s="39" t="n">
        <v>200</v>
      </c>
      <c r="B123" s="84" t="s">
        <v>53</v>
      </c>
      <c r="C123" s="85" t="s">
        <v>11</v>
      </c>
      <c r="D123" s="85" t="n">
        <v>38</v>
      </c>
      <c r="E123" s="43"/>
      <c r="F123" s="44"/>
      <c r="G123" s="46"/>
      <c r="H123" s="46" t="n">
        <f aca="false">D123*G123</f>
        <v>0</v>
      </c>
      <c r="I123" s="44"/>
      <c r="J123" s="48"/>
    </row>
    <row r="124" customFormat="false" ht="15" hidden="false" customHeight="false" outlineLevel="0" collapsed="false">
      <c r="A124" s="39" t="n">
        <v>201</v>
      </c>
      <c r="B124" s="84" t="s">
        <v>54</v>
      </c>
      <c r="C124" s="85" t="s">
        <v>11</v>
      </c>
      <c r="D124" s="85" t="n">
        <v>38</v>
      </c>
      <c r="E124" s="43"/>
      <c r="F124" s="44"/>
      <c r="G124" s="46"/>
      <c r="H124" s="46" t="n">
        <f aca="false">D124*G124</f>
        <v>0</v>
      </c>
      <c r="I124" s="44"/>
      <c r="J124" s="48"/>
    </row>
    <row r="125" customFormat="false" ht="26.25" hidden="false" customHeight="false" outlineLevel="0" collapsed="false">
      <c r="A125" s="39" t="n">
        <v>204</v>
      </c>
      <c r="B125" s="84" t="s">
        <v>55</v>
      </c>
      <c r="C125" s="85" t="s">
        <v>56</v>
      </c>
      <c r="D125" s="85" t="n">
        <v>152</v>
      </c>
      <c r="E125" s="43"/>
      <c r="F125" s="44"/>
      <c r="G125" s="46"/>
      <c r="H125" s="46" t="n">
        <f aca="false">D125*G125</f>
        <v>0</v>
      </c>
      <c r="I125" s="44"/>
      <c r="J125" s="48"/>
    </row>
    <row r="126" customFormat="false" ht="15" hidden="false" customHeight="false" outlineLevel="0" collapsed="false">
      <c r="A126" s="39" t="n">
        <v>205</v>
      </c>
      <c r="B126" s="84" t="s">
        <v>57</v>
      </c>
      <c r="C126" s="85" t="s">
        <v>11</v>
      </c>
      <c r="D126" s="85" t="n">
        <v>12</v>
      </c>
      <c r="E126" s="43"/>
      <c r="F126" s="44"/>
      <c r="G126" s="46"/>
      <c r="H126" s="46" t="n">
        <f aca="false">D126*G126</f>
        <v>0</v>
      </c>
      <c r="I126" s="44"/>
      <c r="J126" s="48"/>
    </row>
    <row r="127" customFormat="false" ht="15" hidden="false" customHeight="false" outlineLevel="0" collapsed="false">
      <c r="A127" s="39" t="n">
        <v>206</v>
      </c>
      <c r="B127" s="84" t="s">
        <v>58</v>
      </c>
      <c r="C127" s="85" t="s">
        <v>11</v>
      </c>
      <c r="D127" s="85" t="n">
        <v>40</v>
      </c>
      <c r="E127" s="43"/>
      <c r="F127" s="44"/>
      <c r="G127" s="46"/>
      <c r="H127" s="46" t="n">
        <f aca="false">D127*G127</f>
        <v>0</v>
      </c>
      <c r="I127" s="44"/>
      <c r="J127" s="48"/>
    </row>
    <row r="128" customFormat="false" ht="15" hidden="false" customHeight="false" outlineLevel="0" collapsed="false">
      <c r="A128" s="39" t="n">
        <v>207</v>
      </c>
      <c r="B128" s="84" t="s">
        <v>59</v>
      </c>
      <c r="C128" s="85" t="s">
        <v>11</v>
      </c>
      <c r="D128" s="85" t="n">
        <v>152</v>
      </c>
      <c r="E128" s="43"/>
      <c r="F128" s="44"/>
      <c r="G128" s="46"/>
      <c r="H128" s="46" t="n">
        <f aca="false">D128*G128</f>
        <v>0</v>
      </c>
      <c r="I128" s="44"/>
      <c r="J128" s="48"/>
    </row>
    <row r="129" customFormat="false" ht="15" hidden="false" customHeight="false" outlineLevel="0" collapsed="false">
      <c r="A129" s="39" t="n">
        <v>208</v>
      </c>
      <c r="B129" s="84" t="s">
        <v>60</v>
      </c>
      <c r="C129" s="85" t="s">
        <v>11</v>
      </c>
      <c r="D129" s="85" t="n">
        <v>12</v>
      </c>
      <c r="E129" s="43"/>
      <c r="F129" s="44"/>
      <c r="G129" s="46"/>
      <c r="H129" s="46" t="n">
        <f aca="false">D129*G129</f>
        <v>0</v>
      </c>
      <c r="I129" s="44"/>
      <c r="J129" s="48"/>
    </row>
    <row r="130" customFormat="false" ht="15" hidden="false" customHeight="false" outlineLevel="0" collapsed="false">
      <c r="A130" s="39" t="n">
        <v>209</v>
      </c>
      <c r="B130" s="84" t="s">
        <v>61</v>
      </c>
      <c r="C130" s="85" t="s">
        <v>11</v>
      </c>
      <c r="D130" s="85" t="n">
        <v>190</v>
      </c>
      <c r="E130" s="43"/>
      <c r="F130" s="44"/>
      <c r="G130" s="46"/>
      <c r="H130" s="46" t="n">
        <f aca="false">D130*G130</f>
        <v>0</v>
      </c>
      <c r="I130" s="44"/>
      <c r="J130" s="48"/>
    </row>
    <row r="131" customFormat="false" ht="15" hidden="false" customHeight="false" outlineLevel="0" collapsed="false">
      <c r="A131" s="39" t="n">
        <v>210</v>
      </c>
      <c r="B131" s="84" t="s">
        <v>62</v>
      </c>
      <c r="C131" s="85" t="s">
        <v>36</v>
      </c>
      <c r="D131" s="85" t="n">
        <v>10</v>
      </c>
      <c r="E131" s="43"/>
      <c r="F131" s="44"/>
      <c r="G131" s="46"/>
      <c r="H131" s="46" t="n">
        <f aca="false">D131*G131</f>
        <v>0</v>
      </c>
      <c r="I131" s="44"/>
      <c r="J131" s="48"/>
    </row>
    <row r="132" customFormat="false" ht="15" hidden="false" customHeight="false" outlineLevel="0" collapsed="false">
      <c r="A132" s="39" t="n">
        <v>211</v>
      </c>
      <c r="B132" s="84" t="s">
        <v>63</v>
      </c>
      <c r="C132" s="85" t="s">
        <v>11</v>
      </c>
      <c r="D132" s="85" t="n">
        <v>16</v>
      </c>
      <c r="E132" s="43"/>
      <c r="F132" s="44"/>
      <c r="G132" s="46"/>
      <c r="H132" s="46" t="n">
        <f aca="false">D132*G132</f>
        <v>0</v>
      </c>
      <c r="I132" s="44"/>
      <c r="J132" s="48"/>
    </row>
    <row r="133" customFormat="false" ht="15" hidden="false" customHeight="false" outlineLevel="0" collapsed="false">
      <c r="A133" s="39" t="n">
        <v>212</v>
      </c>
      <c r="B133" s="84" t="s">
        <v>64</v>
      </c>
      <c r="C133" s="85" t="s">
        <v>11</v>
      </c>
      <c r="D133" s="85" t="n">
        <v>2</v>
      </c>
      <c r="E133" s="43"/>
      <c r="F133" s="44"/>
      <c r="G133" s="46"/>
      <c r="H133" s="46" t="n">
        <f aca="false">D133*G133</f>
        <v>0</v>
      </c>
      <c r="I133" s="44"/>
      <c r="J133" s="48"/>
    </row>
    <row r="134" customFormat="false" ht="15" hidden="false" customHeight="false" outlineLevel="0" collapsed="false">
      <c r="A134" s="39" t="n">
        <v>213</v>
      </c>
      <c r="B134" s="84" t="s">
        <v>65</v>
      </c>
      <c r="C134" s="85" t="s">
        <v>11</v>
      </c>
      <c r="D134" s="85" t="n">
        <v>6</v>
      </c>
      <c r="E134" s="43"/>
      <c r="F134" s="44"/>
      <c r="G134" s="46"/>
      <c r="H134" s="46" t="n">
        <f aca="false">D134*G134</f>
        <v>0</v>
      </c>
      <c r="I134" s="44"/>
      <c r="J134" s="48"/>
    </row>
    <row r="135" customFormat="false" ht="15" hidden="false" customHeight="false" outlineLevel="0" collapsed="false">
      <c r="A135" s="39" t="n">
        <v>214</v>
      </c>
      <c r="B135" s="84" t="s">
        <v>66</v>
      </c>
      <c r="C135" s="85" t="s">
        <v>11</v>
      </c>
      <c r="D135" s="85" t="n">
        <v>4</v>
      </c>
      <c r="E135" s="43"/>
      <c r="F135" s="44"/>
      <c r="G135" s="46"/>
      <c r="H135" s="46" t="n">
        <f aca="false">D135*G135</f>
        <v>0</v>
      </c>
      <c r="I135" s="44"/>
      <c r="J135" s="48"/>
    </row>
    <row r="136" customFormat="false" ht="15" hidden="false" customHeight="false" outlineLevel="0" collapsed="false">
      <c r="A136" s="39" t="n">
        <v>215</v>
      </c>
      <c r="B136" s="84" t="s">
        <v>67</v>
      </c>
      <c r="C136" s="85" t="s">
        <v>11</v>
      </c>
      <c r="D136" s="85" t="n">
        <v>2</v>
      </c>
      <c r="E136" s="43"/>
      <c r="F136" s="44"/>
      <c r="G136" s="46"/>
      <c r="H136" s="46" t="n">
        <f aca="false">D136*G136</f>
        <v>0</v>
      </c>
      <c r="I136" s="44"/>
      <c r="J136" s="48"/>
    </row>
    <row r="137" customFormat="false" ht="26.25" hidden="false" customHeight="false" outlineLevel="0" collapsed="false">
      <c r="A137" s="39" t="n">
        <v>217</v>
      </c>
      <c r="B137" s="84" t="s">
        <v>68</v>
      </c>
      <c r="C137" s="85" t="s">
        <v>36</v>
      </c>
      <c r="D137" s="85" t="n">
        <v>10</v>
      </c>
      <c r="E137" s="43"/>
      <c r="F137" s="44"/>
      <c r="G137" s="46"/>
      <c r="H137" s="46" t="n">
        <f aca="false">D137*G137</f>
        <v>0</v>
      </c>
      <c r="I137" s="44"/>
      <c r="J137" s="48"/>
    </row>
    <row r="138" customFormat="false" ht="15" hidden="false" customHeight="false" outlineLevel="0" collapsed="false">
      <c r="A138" s="39" t="n">
        <v>218</v>
      </c>
      <c r="B138" s="84" t="s">
        <v>69</v>
      </c>
      <c r="C138" s="85" t="s">
        <v>11</v>
      </c>
      <c r="D138" s="85" t="n">
        <v>1</v>
      </c>
      <c r="E138" s="43"/>
      <c r="F138" s="44"/>
      <c r="G138" s="46"/>
      <c r="H138" s="46" t="n">
        <f aca="false">D138*G138</f>
        <v>0</v>
      </c>
      <c r="I138" s="44"/>
      <c r="J138" s="48"/>
    </row>
    <row r="139" customFormat="false" ht="15" hidden="false" customHeight="false" outlineLevel="0" collapsed="false">
      <c r="A139" s="39" t="n">
        <v>219</v>
      </c>
      <c r="B139" s="84" t="s">
        <v>70</v>
      </c>
      <c r="C139" s="85" t="s">
        <v>11</v>
      </c>
      <c r="D139" s="85" t="n">
        <v>1</v>
      </c>
      <c r="E139" s="43"/>
      <c r="F139" s="44"/>
      <c r="G139" s="46"/>
      <c r="H139" s="46" t="n">
        <f aca="false">D139*G139</f>
        <v>0</v>
      </c>
      <c r="I139" s="44"/>
      <c r="J139" s="48"/>
    </row>
    <row r="140" customFormat="false" ht="15" hidden="false" customHeight="false" outlineLevel="0" collapsed="false">
      <c r="A140" s="39" t="n">
        <v>220</v>
      </c>
      <c r="B140" s="84" t="s">
        <v>71</v>
      </c>
      <c r="C140" s="85" t="s">
        <v>11</v>
      </c>
      <c r="D140" s="85" t="n">
        <v>1</v>
      </c>
      <c r="E140" s="43"/>
      <c r="F140" s="44"/>
      <c r="G140" s="46"/>
      <c r="H140" s="46" t="n">
        <f aca="false">D140*G140</f>
        <v>0</v>
      </c>
      <c r="I140" s="44"/>
      <c r="J140" s="48"/>
    </row>
    <row r="141" customFormat="false" ht="26.25" hidden="false" customHeight="false" outlineLevel="0" collapsed="false">
      <c r="A141" s="39" t="n">
        <v>221</v>
      </c>
      <c r="B141" s="84" t="s">
        <v>72</v>
      </c>
      <c r="C141" s="85" t="s">
        <v>36</v>
      </c>
      <c r="D141" s="85" t="n">
        <v>142</v>
      </c>
      <c r="E141" s="43"/>
      <c r="F141" s="44"/>
      <c r="G141" s="46"/>
      <c r="H141" s="46" t="n">
        <f aca="false">D141*G141</f>
        <v>0</v>
      </c>
      <c r="I141" s="44"/>
      <c r="J141" s="48"/>
    </row>
    <row r="142" customFormat="false" ht="26.25" hidden="false" customHeight="false" outlineLevel="0" collapsed="false">
      <c r="A142" s="39" t="n">
        <v>222</v>
      </c>
      <c r="B142" s="84" t="s">
        <v>73</v>
      </c>
      <c r="C142" s="85" t="s">
        <v>11</v>
      </c>
      <c r="D142" s="85" t="n">
        <v>2</v>
      </c>
      <c r="E142" s="43"/>
      <c r="F142" s="44"/>
      <c r="G142" s="46"/>
      <c r="H142" s="46" t="n">
        <f aca="false">D142*G142</f>
        <v>0</v>
      </c>
      <c r="I142" s="44"/>
      <c r="J142" s="48"/>
    </row>
    <row r="143" customFormat="false" ht="15" hidden="false" customHeight="false" outlineLevel="0" collapsed="false">
      <c r="A143" s="39" t="n">
        <v>224</v>
      </c>
      <c r="B143" s="84" t="s">
        <v>74</v>
      </c>
      <c r="C143" s="85" t="s">
        <v>11</v>
      </c>
      <c r="D143" s="85" t="n">
        <v>14</v>
      </c>
      <c r="E143" s="43"/>
      <c r="F143" s="44"/>
      <c r="G143" s="46"/>
      <c r="H143" s="46" t="n">
        <f aca="false">D143*G143</f>
        <v>0</v>
      </c>
      <c r="I143" s="44"/>
      <c r="J143" s="48"/>
    </row>
    <row r="144" customFormat="false" ht="15" hidden="false" customHeight="false" outlineLevel="0" collapsed="false">
      <c r="A144" s="39" t="n">
        <v>225</v>
      </c>
      <c r="B144" s="84" t="s">
        <v>75</v>
      </c>
      <c r="C144" s="85" t="s">
        <v>11</v>
      </c>
      <c r="D144" s="85" t="n">
        <v>14</v>
      </c>
      <c r="E144" s="43"/>
      <c r="F144" s="44"/>
      <c r="G144" s="46"/>
      <c r="H144" s="46" t="n">
        <f aca="false">D144*G144</f>
        <v>0</v>
      </c>
      <c r="I144" s="44"/>
      <c r="J144" s="48"/>
    </row>
    <row r="145" customFormat="false" ht="15" hidden="false" customHeight="false" outlineLevel="0" collapsed="false">
      <c r="A145" s="39" t="n">
        <v>226</v>
      </c>
      <c r="B145" s="84" t="s">
        <v>76</v>
      </c>
      <c r="C145" s="85" t="s">
        <v>11</v>
      </c>
      <c r="D145" s="85" t="n">
        <v>26</v>
      </c>
      <c r="E145" s="43"/>
      <c r="F145" s="44"/>
      <c r="G145" s="46"/>
      <c r="H145" s="46" t="n">
        <f aca="false">D145*G145</f>
        <v>0</v>
      </c>
      <c r="I145" s="44"/>
      <c r="J145" s="48"/>
    </row>
    <row r="146" customFormat="false" ht="15" hidden="false" customHeight="false" outlineLevel="0" collapsed="false">
      <c r="A146" s="39" t="n">
        <v>227</v>
      </c>
      <c r="B146" s="84" t="s">
        <v>77</v>
      </c>
      <c r="C146" s="85" t="s">
        <v>11</v>
      </c>
      <c r="D146" s="85" t="n">
        <v>14</v>
      </c>
      <c r="E146" s="43"/>
      <c r="F146" s="44"/>
      <c r="G146" s="46"/>
      <c r="H146" s="46" t="n">
        <f aca="false">D146*G146</f>
        <v>0</v>
      </c>
      <c r="I146" s="44"/>
      <c r="J146" s="48"/>
    </row>
    <row r="147" customFormat="false" ht="15" hidden="false" customHeight="false" outlineLevel="0" collapsed="false">
      <c r="A147" s="39" t="n">
        <v>228</v>
      </c>
      <c r="B147" s="84" t="s">
        <v>78</v>
      </c>
      <c r="C147" s="85" t="s">
        <v>11</v>
      </c>
      <c r="D147" s="85" t="n">
        <v>7</v>
      </c>
      <c r="E147" s="43"/>
      <c r="F147" s="44"/>
      <c r="G147" s="46"/>
      <c r="H147" s="46" t="n">
        <f aca="false">D147*G147</f>
        <v>0</v>
      </c>
      <c r="I147" s="44"/>
      <c r="J147" s="48"/>
    </row>
    <row r="148" customFormat="false" ht="26.25" hidden="false" customHeight="false" outlineLevel="0" collapsed="false">
      <c r="A148" s="39" t="n">
        <v>229</v>
      </c>
      <c r="B148" s="84" t="s">
        <v>79</v>
      </c>
      <c r="C148" s="85" t="s">
        <v>11</v>
      </c>
      <c r="D148" s="85" t="n">
        <v>7</v>
      </c>
      <c r="E148" s="43"/>
      <c r="F148" s="44"/>
      <c r="G148" s="46"/>
      <c r="H148" s="46" t="n">
        <f aca="false">D148*G148</f>
        <v>0</v>
      </c>
      <c r="I148" s="44"/>
      <c r="J148" s="48"/>
    </row>
    <row r="149" customFormat="false" ht="26.25" hidden="false" customHeight="false" outlineLevel="0" collapsed="false">
      <c r="A149" s="39" t="n">
        <v>230</v>
      </c>
      <c r="B149" s="84" t="s">
        <v>80</v>
      </c>
      <c r="C149" s="85" t="s">
        <v>11</v>
      </c>
      <c r="D149" s="85" t="n">
        <v>12</v>
      </c>
      <c r="E149" s="43"/>
      <c r="F149" s="44"/>
      <c r="G149" s="46"/>
      <c r="H149" s="46" t="n">
        <f aca="false">D149*G149</f>
        <v>0</v>
      </c>
      <c r="I149" s="44"/>
      <c r="J149" s="48"/>
    </row>
    <row r="150" customFormat="false" ht="26.25" hidden="false" customHeight="false" outlineLevel="0" collapsed="false">
      <c r="A150" s="39" t="n">
        <v>231</v>
      </c>
      <c r="B150" s="84" t="s">
        <v>81</v>
      </c>
      <c r="C150" s="85" t="s">
        <v>11</v>
      </c>
      <c r="D150" s="85" t="n">
        <v>8</v>
      </c>
      <c r="E150" s="43"/>
      <c r="F150" s="44"/>
      <c r="G150" s="46"/>
      <c r="H150" s="46" t="n">
        <f aca="false">D150*G150</f>
        <v>0</v>
      </c>
      <c r="I150" s="44"/>
      <c r="J150" s="48"/>
    </row>
    <row r="151" customFormat="false" ht="15" hidden="false" customHeight="false" outlineLevel="0" collapsed="false">
      <c r="A151" s="39" t="n">
        <v>232</v>
      </c>
      <c r="B151" s="84" t="s">
        <v>82</v>
      </c>
      <c r="C151" s="85" t="s">
        <v>11</v>
      </c>
      <c r="D151" s="85" t="n">
        <v>26</v>
      </c>
      <c r="E151" s="43"/>
      <c r="F151" s="44"/>
      <c r="G151" s="46"/>
      <c r="H151" s="46" t="n">
        <f aca="false">D151*G151</f>
        <v>0</v>
      </c>
      <c r="I151" s="44"/>
      <c r="J151" s="48"/>
    </row>
    <row r="152" customFormat="false" ht="15" hidden="false" customHeight="false" outlineLevel="0" collapsed="false">
      <c r="A152" s="39" t="n">
        <v>233</v>
      </c>
      <c r="B152" s="84" t="s">
        <v>83</v>
      </c>
      <c r="C152" s="85" t="s">
        <v>11</v>
      </c>
      <c r="D152" s="85" t="n">
        <v>14</v>
      </c>
      <c r="E152" s="43"/>
      <c r="F152" s="44"/>
      <c r="G152" s="46"/>
      <c r="H152" s="46" t="n">
        <f aca="false">D152*G152</f>
        <v>0</v>
      </c>
      <c r="I152" s="44"/>
      <c r="J152" s="48"/>
    </row>
    <row r="153" customFormat="false" ht="15" hidden="false" customHeight="false" outlineLevel="0" collapsed="false">
      <c r="A153" s="39" t="n">
        <v>234</v>
      </c>
      <c r="B153" s="84" t="s">
        <v>84</v>
      </c>
      <c r="C153" s="85" t="s">
        <v>11</v>
      </c>
      <c r="D153" s="85" t="n">
        <v>26</v>
      </c>
      <c r="E153" s="43"/>
      <c r="F153" s="44"/>
      <c r="G153" s="46"/>
      <c r="H153" s="46" t="n">
        <f aca="false">D153*G153</f>
        <v>0</v>
      </c>
      <c r="I153" s="44"/>
      <c r="J153" s="48"/>
    </row>
    <row r="154" customFormat="false" ht="26.25" hidden="false" customHeight="false" outlineLevel="0" collapsed="false">
      <c r="A154" s="39" t="n">
        <v>235</v>
      </c>
      <c r="B154" s="84" t="s">
        <v>85</v>
      </c>
      <c r="C154" s="85" t="s">
        <v>36</v>
      </c>
      <c r="D154" s="85" t="n">
        <v>2</v>
      </c>
      <c r="E154" s="43"/>
      <c r="F154" s="44"/>
      <c r="G154" s="46"/>
      <c r="H154" s="46" t="n">
        <f aca="false">D154*G154</f>
        <v>0</v>
      </c>
      <c r="I154" s="44"/>
      <c r="J154" s="48"/>
    </row>
    <row r="155" customFormat="false" ht="26.25" hidden="false" customHeight="false" outlineLevel="0" collapsed="false">
      <c r="A155" s="39" t="n">
        <v>236</v>
      </c>
      <c r="B155" s="84" t="s">
        <v>86</v>
      </c>
      <c r="C155" s="85" t="s">
        <v>36</v>
      </c>
      <c r="D155" s="85" t="n">
        <v>2</v>
      </c>
      <c r="E155" s="43"/>
      <c r="F155" s="44"/>
      <c r="G155" s="46"/>
      <c r="H155" s="46" t="n">
        <f aca="false">D155*G155</f>
        <v>0</v>
      </c>
      <c r="I155" s="44"/>
      <c r="J155" s="48"/>
    </row>
    <row r="156" customFormat="false" ht="15" hidden="false" customHeight="false" outlineLevel="0" collapsed="false">
      <c r="A156" s="39" t="n">
        <v>237</v>
      </c>
      <c r="B156" s="84" t="s">
        <v>87</v>
      </c>
      <c r="C156" s="85" t="s">
        <v>11</v>
      </c>
      <c r="D156" s="85" t="n">
        <v>12</v>
      </c>
      <c r="E156" s="43"/>
      <c r="F156" s="44"/>
      <c r="G156" s="46"/>
      <c r="H156" s="46" t="n">
        <f aca="false">D156*G156</f>
        <v>0</v>
      </c>
      <c r="I156" s="44"/>
      <c r="J156" s="48"/>
    </row>
    <row r="157" customFormat="false" ht="26.25" hidden="false" customHeight="false" outlineLevel="0" collapsed="false">
      <c r="A157" s="39" t="n">
        <v>238</v>
      </c>
      <c r="B157" s="84" t="s">
        <v>88</v>
      </c>
      <c r="C157" s="85" t="s">
        <v>11</v>
      </c>
      <c r="D157" s="85" t="n">
        <v>14</v>
      </c>
      <c r="E157" s="43"/>
      <c r="F157" s="44"/>
      <c r="G157" s="46"/>
      <c r="H157" s="46" t="n">
        <f aca="false">D157*G157</f>
        <v>0</v>
      </c>
      <c r="I157" s="44"/>
      <c r="J157" s="48"/>
    </row>
    <row r="158" customFormat="false" ht="15" hidden="false" customHeight="false" outlineLevel="0" collapsed="false">
      <c r="A158" s="39" t="n">
        <v>240</v>
      </c>
      <c r="B158" s="84" t="s">
        <v>89</v>
      </c>
      <c r="C158" s="85" t="s">
        <v>29</v>
      </c>
      <c r="D158" s="85" t="n">
        <v>0.5</v>
      </c>
      <c r="E158" s="43"/>
      <c r="F158" s="44"/>
      <c r="G158" s="46"/>
      <c r="H158" s="46" t="n">
        <f aca="false">D158*G158</f>
        <v>0</v>
      </c>
      <c r="I158" s="44"/>
      <c r="J158" s="48"/>
    </row>
    <row r="159" customFormat="false" ht="15" hidden="false" customHeight="false" outlineLevel="0" collapsed="false">
      <c r="A159" s="39" t="n">
        <v>241</v>
      </c>
      <c r="B159" s="84" t="s">
        <v>90</v>
      </c>
      <c r="C159" s="85" t="s">
        <v>11</v>
      </c>
      <c r="D159" s="85" t="n">
        <v>1</v>
      </c>
      <c r="E159" s="43"/>
      <c r="F159" s="44"/>
      <c r="G159" s="46"/>
      <c r="H159" s="46" t="n">
        <f aca="false">D159*G159</f>
        <v>0</v>
      </c>
      <c r="I159" s="44"/>
      <c r="J159" s="48"/>
    </row>
    <row r="160" customFormat="false" ht="15" hidden="false" customHeight="false" outlineLevel="0" collapsed="false">
      <c r="A160" s="39" t="n">
        <v>242</v>
      </c>
      <c r="B160" s="84" t="s">
        <v>91</v>
      </c>
      <c r="C160" s="85" t="s">
        <v>11</v>
      </c>
      <c r="D160" s="85" t="n">
        <v>1</v>
      </c>
      <c r="E160" s="43"/>
      <c r="F160" s="44"/>
      <c r="G160" s="46"/>
      <c r="H160" s="46" t="n">
        <f aca="false">D160*G160</f>
        <v>0</v>
      </c>
      <c r="I160" s="44"/>
      <c r="J160" s="48"/>
    </row>
    <row r="161" customFormat="false" ht="15" hidden="false" customHeight="false" outlineLevel="0" collapsed="false">
      <c r="A161" s="39" t="n">
        <v>243</v>
      </c>
      <c r="B161" s="84" t="s">
        <v>92</v>
      </c>
      <c r="C161" s="85" t="s">
        <v>29</v>
      </c>
      <c r="D161" s="85" t="n">
        <v>0.162</v>
      </c>
      <c r="E161" s="43"/>
      <c r="F161" s="44"/>
      <c r="G161" s="46"/>
      <c r="H161" s="46" t="n">
        <f aca="false">D161*G161</f>
        <v>0</v>
      </c>
      <c r="I161" s="44"/>
      <c r="J161" s="48"/>
    </row>
    <row r="162" customFormat="false" ht="15" hidden="false" customHeight="false" outlineLevel="0" collapsed="false">
      <c r="A162" s="39" t="n">
        <v>244</v>
      </c>
      <c r="B162" s="84" t="s">
        <v>93</v>
      </c>
      <c r="C162" s="85" t="s">
        <v>11</v>
      </c>
      <c r="D162" s="85" t="n">
        <v>1</v>
      </c>
      <c r="E162" s="43"/>
      <c r="F162" s="44"/>
      <c r="G162" s="46"/>
      <c r="H162" s="46" t="n">
        <f aca="false">D162*G162</f>
        <v>0</v>
      </c>
      <c r="I162" s="44"/>
      <c r="J162" s="48"/>
    </row>
    <row r="163" customFormat="false" ht="15" hidden="false" customHeight="false" outlineLevel="0" collapsed="false">
      <c r="A163" s="39" t="n">
        <v>246</v>
      </c>
      <c r="B163" s="84" t="s">
        <v>94</v>
      </c>
      <c r="C163" s="85" t="s">
        <v>11</v>
      </c>
      <c r="D163" s="85" t="n">
        <v>1</v>
      </c>
      <c r="E163" s="43"/>
      <c r="F163" s="44"/>
      <c r="G163" s="46"/>
      <c r="H163" s="46" t="n">
        <f aca="false">D163*G163</f>
        <v>0</v>
      </c>
      <c r="I163" s="44"/>
      <c r="J163" s="48"/>
    </row>
    <row r="164" customFormat="false" ht="15" hidden="false" customHeight="false" outlineLevel="0" collapsed="false">
      <c r="A164" s="39" t="n">
        <v>247</v>
      </c>
      <c r="B164" s="84" t="s">
        <v>95</v>
      </c>
      <c r="C164" s="85" t="s">
        <v>96</v>
      </c>
      <c r="D164" s="85" t="n">
        <v>0.5</v>
      </c>
      <c r="E164" s="43"/>
      <c r="F164" s="44"/>
      <c r="G164" s="46"/>
      <c r="H164" s="46" t="n">
        <f aca="false">D164*G164</f>
        <v>0</v>
      </c>
      <c r="I164" s="44"/>
      <c r="J164" s="48"/>
    </row>
    <row r="165" customFormat="false" ht="15" hidden="false" customHeight="false" outlineLevel="0" collapsed="false">
      <c r="A165" s="39" t="n">
        <v>248</v>
      </c>
      <c r="B165" s="84" t="s">
        <v>97</v>
      </c>
      <c r="C165" s="85" t="s">
        <v>98</v>
      </c>
      <c r="D165" s="85" t="n">
        <v>1</v>
      </c>
      <c r="E165" s="43"/>
      <c r="F165" s="44"/>
      <c r="G165" s="46"/>
      <c r="H165" s="46" t="n">
        <f aca="false">D165*G165</f>
        <v>0</v>
      </c>
      <c r="I165" s="44"/>
      <c r="J165" s="48"/>
    </row>
    <row r="166" customFormat="false" ht="15" hidden="false" customHeight="false" outlineLevel="0" collapsed="false">
      <c r="A166" s="39" t="n">
        <v>249</v>
      </c>
      <c r="B166" s="84" t="s">
        <v>99</v>
      </c>
      <c r="C166" s="85" t="s">
        <v>100</v>
      </c>
      <c r="D166" s="85" t="n">
        <v>1</v>
      </c>
      <c r="E166" s="43"/>
      <c r="F166" s="44"/>
      <c r="G166" s="46"/>
      <c r="H166" s="46" t="n">
        <f aca="false">D166*G166</f>
        <v>0</v>
      </c>
      <c r="I166" s="44"/>
      <c r="J166" s="48"/>
    </row>
    <row r="167" customFormat="false" ht="15" hidden="false" customHeight="false" outlineLevel="0" collapsed="false">
      <c r="A167" s="39" t="n">
        <v>250</v>
      </c>
      <c r="B167" s="84" t="s">
        <v>101</v>
      </c>
      <c r="C167" s="85" t="s">
        <v>11</v>
      </c>
      <c r="D167" s="85" t="n">
        <v>50</v>
      </c>
      <c r="E167" s="43"/>
      <c r="F167" s="44"/>
      <c r="G167" s="46"/>
      <c r="H167" s="46" t="n">
        <f aca="false">D167*G167</f>
        <v>0</v>
      </c>
      <c r="I167" s="44"/>
      <c r="J167" s="48"/>
    </row>
    <row r="168" customFormat="false" ht="15" hidden="false" customHeight="false" outlineLevel="0" collapsed="false">
      <c r="A168" s="39" t="n">
        <v>251</v>
      </c>
      <c r="B168" s="84" t="s">
        <v>102</v>
      </c>
      <c r="C168" s="85" t="s">
        <v>11</v>
      </c>
      <c r="D168" s="85" t="n">
        <v>1</v>
      </c>
      <c r="E168" s="43"/>
      <c r="F168" s="44"/>
      <c r="G168" s="46"/>
      <c r="H168" s="46" t="n">
        <f aca="false">D168*G168</f>
        <v>0</v>
      </c>
      <c r="I168" s="44"/>
      <c r="J168" s="48"/>
    </row>
    <row r="169" customFormat="false" ht="15" hidden="false" customHeight="false" outlineLevel="0" collapsed="false">
      <c r="A169" s="39" t="n">
        <v>252</v>
      </c>
      <c r="B169" s="84" t="s">
        <v>103</v>
      </c>
      <c r="C169" s="85" t="s">
        <v>11</v>
      </c>
      <c r="D169" s="85" t="n">
        <v>1</v>
      </c>
      <c r="E169" s="43"/>
      <c r="F169" s="44"/>
      <c r="G169" s="46"/>
      <c r="H169" s="46" t="n">
        <f aca="false">D169*G169</f>
        <v>0</v>
      </c>
      <c r="I169" s="44"/>
      <c r="J169" s="48"/>
    </row>
    <row r="170" customFormat="false" ht="15" hidden="false" customHeight="false" outlineLevel="0" collapsed="false">
      <c r="A170" s="39" t="n">
        <v>269</v>
      </c>
      <c r="B170" s="84" t="s">
        <v>104</v>
      </c>
      <c r="C170" s="85" t="s">
        <v>11</v>
      </c>
      <c r="D170" s="85" t="n">
        <v>19</v>
      </c>
      <c r="E170" s="43"/>
      <c r="F170" s="44"/>
      <c r="G170" s="46"/>
      <c r="H170" s="46" t="n">
        <f aca="false">D170*G170</f>
        <v>0</v>
      </c>
      <c r="I170" s="44"/>
      <c r="J170" s="48"/>
    </row>
    <row r="171" customFormat="false" ht="15" hidden="false" customHeight="false" outlineLevel="0" collapsed="false">
      <c r="A171" s="39" t="n">
        <v>270</v>
      </c>
      <c r="B171" s="84" t="s">
        <v>105</v>
      </c>
      <c r="C171" s="85" t="s">
        <v>11</v>
      </c>
      <c r="D171" s="85" t="n">
        <v>7</v>
      </c>
      <c r="E171" s="43"/>
      <c r="F171" s="44"/>
      <c r="G171" s="46"/>
      <c r="H171" s="46" t="n">
        <f aca="false">D171*G171</f>
        <v>0</v>
      </c>
      <c r="I171" s="44"/>
      <c r="J171" s="48"/>
    </row>
    <row r="172" customFormat="false" ht="15" hidden="false" customHeight="false" outlineLevel="0" collapsed="false">
      <c r="A172" s="39" t="n">
        <v>271</v>
      </c>
      <c r="B172" s="84" t="s">
        <v>106</v>
      </c>
      <c r="C172" s="85" t="s">
        <v>11</v>
      </c>
      <c r="D172" s="85" t="n">
        <v>4</v>
      </c>
      <c r="E172" s="43"/>
      <c r="F172" s="44"/>
      <c r="G172" s="46"/>
      <c r="H172" s="46" t="n">
        <f aca="false">D172*G172</f>
        <v>0</v>
      </c>
      <c r="I172" s="44"/>
      <c r="J172" s="48"/>
    </row>
    <row r="173" customFormat="false" ht="15" hidden="false" customHeight="false" outlineLevel="0" collapsed="false">
      <c r="A173" s="39" t="n">
        <v>272</v>
      </c>
      <c r="B173" s="84" t="s">
        <v>107</v>
      </c>
      <c r="C173" s="85" t="s">
        <v>11</v>
      </c>
      <c r="D173" s="85" t="n">
        <v>4</v>
      </c>
      <c r="E173" s="43"/>
      <c r="F173" s="44"/>
      <c r="G173" s="46"/>
      <c r="H173" s="46" t="n">
        <f aca="false">D173*G173</f>
        <v>0</v>
      </c>
      <c r="I173" s="44"/>
      <c r="J173" s="48"/>
    </row>
    <row r="174" customFormat="false" ht="15" hidden="false" customHeight="false" outlineLevel="0" collapsed="false">
      <c r="A174" s="39" t="n">
        <v>273</v>
      </c>
      <c r="B174" s="84" t="s">
        <v>108</v>
      </c>
      <c r="C174" s="85" t="s">
        <v>11</v>
      </c>
      <c r="D174" s="85" t="n">
        <v>7</v>
      </c>
      <c r="E174" s="43"/>
      <c r="F174" s="44"/>
      <c r="G174" s="46"/>
      <c r="H174" s="46" t="n">
        <f aca="false">D174*G174</f>
        <v>0</v>
      </c>
      <c r="I174" s="44"/>
      <c r="J174" s="48"/>
    </row>
    <row r="175" customFormat="false" ht="15" hidden="false" customHeight="false" outlineLevel="0" collapsed="false">
      <c r="A175" s="39" t="n">
        <v>274</v>
      </c>
      <c r="B175" s="84" t="s">
        <v>109</v>
      </c>
      <c r="C175" s="85" t="s">
        <v>11</v>
      </c>
      <c r="D175" s="85" t="n">
        <v>4</v>
      </c>
      <c r="E175" s="43"/>
      <c r="F175" s="44"/>
      <c r="G175" s="46"/>
      <c r="H175" s="46" t="n">
        <f aca="false">D175*G175</f>
        <v>0</v>
      </c>
      <c r="I175" s="44"/>
      <c r="J175" s="48"/>
    </row>
    <row r="176" customFormat="false" ht="15" hidden="false" customHeight="false" outlineLevel="0" collapsed="false">
      <c r="A176" s="39" t="n">
        <v>275</v>
      </c>
      <c r="B176" s="84" t="s">
        <v>110</v>
      </c>
      <c r="C176" s="85" t="s">
        <v>11</v>
      </c>
      <c r="D176" s="85" t="n">
        <v>4</v>
      </c>
      <c r="E176" s="43"/>
      <c r="F176" s="44"/>
      <c r="G176" s="46"/>
      <c r="H176" s="46" t="n">
        <f aca="false">D176*G176</f>
        <v>0</v>
      </c>
      <c r="I176" s="44"/>
      <c r="J176" s="48"/>
    </row>
    <row r="177" customFormat="false" ht="15" hidden="false" customHeight="false" outlineLevel="0" collapsed="false">
      <c r="A177" s="39" t="n">
        <v>276</v>
      </c>
      <c r="B177" s="84" t="s">
        <v>111</v>
      </c>
      <c r="C177" s="85" t="s">
        <v>11</v>
      </c>
      <c r="D177" s="85" t="n">
        <v>7</v>
      </c>
      <c r="E177" s="43"/>
      <c r="F177" s="44"/>
      <c r="G177" s="46"/>
      <c r="H177" s="46" t="n">
        <f aca="false">D177*G177</f>
        <v>0</v>
      </c>
      <c r="I177" s="44"/>
      <c r="J177" s="48"/>
    </row>
    <row r="178" customFormat="false" ht="15" hidden="false" customHeight="false" outlineLevel="0" collapsed="false">
      <c r="A178" s="39" t="n">
        <v>277</v>
      </c>
      <c r="B178" s="84" t="s">
        <v>112</v>
      </c>
      <c r="C178" s="85" t="s">
        <v>11</v>
      </c>
      <c r="D178" s="85" t="n">
        <v>8</v>
      </c>
      <c r="E178" s="43"/>
      <c r="F178" s="44"/>
      <c r="G178" s="46"/>
      <c r="H178" s="46" t="n">
        <f aca="false">D178*G178</f>
        <v>0</v>
      </c>
      <c r="I178" s="44"/>
      <c r="J178" s="48"/>
    </row>
    <row r="179" customFormat="false" ht="15" hidden="false" customHeight="false" outlineLevel="0" collapsed="false">
      <c r="A179" s="39" t="n">
        <v>278</v>
      </c>
      <c r="B179" s="84" t="s">
        <v>113</v>
      </c>
      <c r="C179" s="85" t="s">
        <v>11</v>
      </c>
      <c r="D179" s="85" t="n">
        <v>8</v>
      </c>
      <c r="E179" s="43"/>
      <c r="F179" s="44"/>
      <c r="G179" s="46"/>
      <c r="H179" s="46" t="n">
        <f aca="false">D179*G179</f>
        <v>0</v>
      </c>
      <c r="I179" s="44"/>
      <c r="J179" s="48"/>
    </row>
    <row r="180" customFormat="false" ht="15" hidden="false" customHeight="false" outlineLevel="0" collapsed="false">
      <c r="A180" s="39" t="n">
        <v>279</v>
      </c>
      <c r="B180" s="84" t="s">
        <v>114</v>
      </c>
      <c r="C180" s="85" t="s">
        <v>11</v>
      </c>
      <c r="D180" s="85" t="n">
        <v>4</v>
      </c>
      <c r="E180" s="43"/>
      <c r="F180" s="44"/>
      <c r="G180" s="46"/>
      <c r="H180" s="46" t="n">
        <f aca="false">D180*G180</f>
        <v>0</v>
      </c>
      <c r="I180" s="44"/>
      <c r="J180" s="48"/>
    </row>
    <row r="181" customFormat="false" ht="15" hidden="false" customHeight="false" outlineLevel="0" collapsed="false">
      <c r="A181" s="39" t="n">
        <v>281</v>
      </c>
      <c r="B181" s="84" t="s">
        <v>115</v>
      </c>
      <c r="C181" s="85" t="s">
        <v>11</v>
      </c>
      <c r="D181" s="85" t="n">
        <v>4</v>
      </c>
      <c r="E181" s="43"/>
      <c r="F181" s="44"/>
      <c r="G181" s="46"/>
      <c r="H181" s="46" t="n">
        <f aca="false">D181*G181</f>
        <v>0</v>
      </c>
      <c r="I181" s="44"/>
      <c r="J181" s="48"/>
    </row>
    <row r="182" customFormat="false" ht="15" hidden="false" customHeight="false" outlineLevel="0" collapsed="false">
      <c r="A182" s="39" t="n">
        <v>282</v>
      </c>
      <c r="B182" s="84" t="s">
        <v>116</v>
      </c>
      <c r="C182" s="85" t="s">
        <v>117</v>
      </c>
      <c r="D182" s="85" t="n">
        <v>4</v>
      </c>
      <c r="E182" s="43"/>
      <c r="F182" s="44"/>
      <c r="G182" s="46"/>
      <c r="H182" s="46" t="n">
        <f aca="false">D182*G182</f>
        <v>0</v>
      </c>
      <c r="I182" s="44"/>
      <c r="J182" s="48"/>
    </row>
    <row r="183" customFormat="false" ht="25.5" hidden="false" customHeight="false" outlineLevel="0" collapsed="false">
      <c r="A183" s="39" t="n">
        <v>283</v>
      </c>
      <c r="B183" s="86" t="s">
        <v>118</v>
      </c>
      <c r="C183" s="87" t="s">
        <v>11</v>
      </c>
      <c r="D183" s="87" t="n">
        <v>8</v>
      </c>
      <c r="E183" s="43"/>
      <c r="F183" s="44"/>
      <c r="G183" s="46"/>
      <c r="H183" s="46" t="n">
        <f aca="false">D183*G183</f>
        <v>0</v>
      </c>
      <c r="I183" s="44"/>
      <c r="J183" s="48"/>
    </row>
    <row r="184" customFormat="false" ht="15" hidden="false" customHeight="false" outlineLevel="0" collapsed="false">
      <c r="A184" s="39" t="n">
        <v>285</v>
      </c>
      <c r="B184" s="84" t="s">
        <v>119</v>
      </c>
      <c r="C184" s="85" t="s">
        <v>11</v>
      </c>
      <c r="D184" s="85" t="n">
        <v>1</v>
      </c>
      <c r="E184" s="43"/>
      <c r="F184" s="44"/>
      <c r="G184" s="46"/>
      <c r="H184" s="46" t="n">
        <f aca="false">D184*G184</f>
        <v>0</v>
      </c>
      <c r="I184" s="44"/>
      <c r="J184" s="48"/>
    </row>
    <row r="185" customFormat="false" ht="26.25" hidden="false" customHeight="false" outlineLevel="0" collapsed="false">
      <c r="A185" s="39" t="n">
        <v>286</v>
      </c>
      <c r="B185" s="84" t="s">
        <v>120</v>
      </c>
      <c r="C185" s="85" t="s">
        <v>11</v>
      </c>
      <c r="D185" s="85" t="n">
        <v>2</v>
      </c>
      <c r="E185" s="43"/>
      <c r="F185" s="44"/>
      <c r="G185" s="46"/>
      <c r="H185" s="46" t="n">
        <f aca="false">D185*G185</f>
        <v>0</v>
      </c>
      <c r="I185" s="44"/>
      <c r="J185" s="48"/>
    </row>
    <row r="186" customFormat="false" ht="15" hidden="false" customHeight="false" outlineLevel="0" collapsed="false">
      <c r="A186" s="39" t="n">
        <v>287</v>
      </c>
      <c r="B186" s="84" t="s">
        <v>121</v>
      </c>
      <c r="C186" s="85" t="s">
        <v>11</v>
      </c>
      <c r="D186" s="85" t="n">
        <v>1</v>
      </c>
      <c r="E186" s="43"/>
      <c r="F186" s="44"/>
      <c r="G186" s="46"/>
      <c r="H186" s="46" t="n">
        <f aca="false">D186*G186</f>
        <v>0</v>
      </c>
      <c r="I186" s="44"/>
      <c r="J186" s="48"/>
    </row>
    <row r="187" customFormat="false" ht="15" hidden="false" customHeight="false" outlineLevel="0" collapsed="false">
      <c r="A187" s="39" t="n">
        <v>288</v>
      </c>
      <c r="B187" s="84" t="s">
        <v>122</v>
      </c>
      <c r="C187" s="85" t="s">
        <v>11</v>
      </c>
      <c r="D187" s="85" t="n">
        <v>1</v>
      </c>
      <c r="E187" s="43"/>
      <c r="F187" s="44"/>
      <c r="G187" s="46"/>
      <c r="H187" s="46" t="n">
        <f aca="false">D187*G187</f>
        <v>0</v>
      </c>
      <c r="I187" s="44"/>
      <c r="J187" s="48"/>
    </row>
    <row r="188" customFormat="false" ht="15" hidden="false" customHeight="false" outlineLevel="0" collapsed="false">
      <c r="A188" s="39" t="n">
        <v>289</v>
      </c>
      <c r="B188" s="84" t="s">
        <v>123</v>
      </c>
      <c r="C188" s="85" t="s">
        <v>11</v>
      </c>
      <c r="D188" s="85" t="n">
        <v>2</v>
      </c>
      <c r="E188" s="43"/>
      <c r="F188" s="44"/>
      <c r="G188" s="46"/>
      <c r="H188" s="46" t="n">
        <f aca="false">D188*G188</f>
        <v>0</v>
      </c>
      <c r="I188" s="44"/>
      <c r="J188" s="48"/>
    </row>
    <row r="189" customFormat="false" ht="15" hidden="false" customHeight="false" outlineLevel="0" collapsed="false">
      <c r="A189" s="39" t="n">
        <v>290</v>
      </c>
      <c r="B189" s="84" t="s">
        <v>124</v>
      </c>
      <c r="C189" s="85" t="s">
        <v>11</v>
      </c>
      <c r="D189" s="85" t="n">
        <v>2</v>
      </c>
      <c r="E189" s="43"/>
      <c r="F189" s="44"/>
      <c r="G189" s="46"/>
      <c r="H189" s="46" t="n">
        <f aca="false">D189*G189</f>
        <v>0</v>
      </c>
      <c r="I189" s="44"/>
      <c r="J189" s="48"/>
    </row>
    <row r="190" customFormat="false" ht="15" hidden="false" customHeight="false" outlineLevel="0" collapsed="false">
      <c r="A190" s="39" t="n">
        <v>291</v>
      </c>
      <c r="B190" s="84" t="s">
        <v>125</v>
      </c>
      <c r="C190" s="85" t="s">
        <v>11</v>
      </c>
      <c r="D190" s="85" t="n">
        <v>2</v>
      </c>
      <c r="E190" s="43"/>
      <c r="F190" s="44"/>
      <c r="G190" s="46"/>
      <c r="H190" s="46" t="n">
        <f aca="false">D190*G190</f>
        <v>0</v>
      </c>
      <c r="I190" s="44"/>
      <c r="J190" s="48"/>
    </row>
    <row r="191" customFormat="false" ht="15" hidden="false" customHeight="false" outlineLevel="0" collapsed="false">
      <c r="A191" s="39" t="n">
        <v>292</v>
      </c>
      <c r="B191" s="84" t="s">
        <v>126</v>
      </c>
      <c r="C191" s="85" t="s">
        <v>11</v>
      </c>
      <c r="D191" s="85" t="n">
        <v>1</v>
      </c>
      <c r="E191" s="43"/>
      <c r="F191" s="44"/>
      <c r="G191" s="46"/>
      <c r="H191" s="46" t="n">
        <f aca="false">D191*G191</f>
        <v>0</v>
      </c>
      <c r="I191" s="44"/>
      <c r="J191" s="48"/>
    </row>
    <row r="192" customFormat="false" ht="15" hidden="false" customHeight="false" outlineLevel="0" collapsed="false">
      <c r="A192" s="39" t="n">
        <v>293</v>
      </c>
      <c r="B192" s="84" t="s">
        <v>127</v>
      </c>
      <c r="C192" s="85" t="s">
        <v>11</v>
      </c>
      <c r="D192" s="85" t="n">
        <v>1</v>
      </c>
      <c r="E192" s="43"/>
      <c r="F192" s="44"/>
      <c r="G192" s="46"/>
      <c r="H192" s="46" t="n">
        <f aca="false">D192*G192</f>
        <v>0</v>
      </c>
      <c r="I192" s="44"/>
      <c r="J192" s="48"/>
    </row>
    <row r="193" customFormat="false" ht="38.25" hidden="false" customHeight="false" outlineLevel="0" collapsed="false">
      <c r="A193" s="39" t="n">
        <v>313</v>
      </c>
      <c r="B193" s="88" t="s">
        <v>128</v>
      </c>
      <c r="C193" s="89" t="s">
        <v>129</v>
      </c>
      <c r="D193" s="89" t="n">
        <v>1</v>
      </c>
      <c r="E193" s="43"/>
      <c r="F193" s="44"/>
      <c r="G193" s="46"/>
      <c r="H193" s="46" t="n">
        <f aca="false">D193*G193</f>
        <v>0</v>
      </c>
      <c r="I193" s="44"/>
      <c r="J193" s="48"/>
    </row>
    <row r="194" customFormat="false" ht="15" hidden="false" customHeight="false" outlineLevel="0" collapsed="false">
      <c r="A194" s="39" t="n">
        <v>314</v>
      </c>
      <c r="B194" s="84" t="s">
        <v>130</v>
      </c>
      <c r="C194" s="85" t="s">
        <v>36</v>
      </c>
      <c r="D194" s="85" t="n">
        <v>2</v>
      </c>
      <c r="E194" s="43"/>
      <c r="F194" s="44"/>
      <c r="G194" s="46"/>
      <c r="H194" s="46" t="n">
        <f aca="false">D194*G194</f>
        <v>0</v>
      </c>
      <c r="I194" s="44"/>
      <c r="J194" s="48"/>
    </row>
    <row r="195" customFormat="false" ht="25.5" hidden="false" customHeight="false" outlineLevel="0" collapsed="false">
      <c r="A195" s="39" t="n">
        <v>327</v>
      </c>
      <c r="B195" s="59" t="s">
        <v>131</v>
      </c>
      <c r="C195" s="56" t="s">
        <v>11</v>
      </c>
      <c r="D195" s="46" t="n">
        <v>11</v>
      </c>
      <c r="E195" s="43"/>
      <c r="F195" s="44"/>
      <c r="G195" s="46"/>
      <c r="H195" s="46" t="n">
        <f aca="false">D195*G195</f>
        <v>0</v>
      </c>
      <c r="I195" s="47"/>
      <c r="J195" s="48"/>
    </row>
    <row r="196" customFormat="false" ht="25.5" hidden="false" customHeight="false" outlineLevel="0" collapsed="false">
      <c r="A196" s="39" t="n">
        <v>328</v>
      </c>
      <c r="B196" s="59" t="s">
        <v>132</v>
      </c>
      <c r="C196" s="56" t="s">
        <v>11</v>
      </c>
      <c r="D196" s="46" t="n">
        <v>3</v>
      </c>
      <c r="E196" s="43"/>
      <c r="F196" s="44"/>
      <c r="G196" s="46"/>
      <c r="H196" s="46" t="n">
        <f aca="false">D196*G196</f>
        <v>0</v>
      </c>
      <c r="I196" s="47"/>
      <c r="J196" s="48"/>
    </row>
    <row r="197" customFormat="false" ht="15" hidden="false" customHeight="false" outlineLevel="0" collapsed="false">
      <c r="A197" s="39" t="n">
        <v>329</v>
      </c>
      <c r="B197" s="59" t="s">
        <v>133</v>
      </c>
      <c r="C197" s="41" t="s">
        <v>11</v>
      </c>
      <c r="D197" s="46" t="n">
        <v>2</v>
      </c>
      <c r="E197" s="43"/>
      <c r="F197" s="44"/>
      <c r="G197" s="46"/>
      <c r="H197" s="46" t="n">
        <f aca="false">D197*G197</f>
        <v>0</v>
      </c>
      <c r="I197" s="47"/>
      <c r="J197" s="48"/>
    </row>
    <row r="198" customFormat="false" ht="25.5" hidden="false" customHeight="false" outlineLevel="0" collapsed="false">
      <c r="A198" s="39" t="n">
        <v>330</v>
      </c>
      <c r="B198" s="59" t="s">
        <v>134</v>
      </c>
      <c r="C198" s="41" t="s">
        <v>11</v>
      </c>
      <c r="D198" s="46" t="n">
        <v>22</v>
      </c>
      <c r="E198" s="43"/>
      <c r="F198" s="44"/>
      <c r="G198" s="46"/>
      <c r="H198" s="46" t="n">
        <f aca="false">D198*G198</f>
        <v>0</v>
      </c>
      <c r="I198" s="47"/>
      <c r="J198" s="48"/>
    </row>
    <row r="199" customFormat="false" ht="15" hidden="false" customHeight="false" outlineLevel="0" collapsed="false">
      <c r="A199" s="39" t="n">
        <v>331</v>
      </c>
      <c r="B199" s="59" t="s">
        <v>135</v>
      </c>
      <c r="C199" s="41" t="s">
        <v>11</v>
      </c>
      <c r="D199" s="46" t="n">
        <v>16</v>
      </c>
      <c r="E199" s="43"/>
      <c r="F199" s="44"/>
      <c r="G199" s="46"/>
      <c r="H199" s="46" t="n">
        <f aca="false">D199*G199</f>
        <v>0</v>
      </c>
      <c r="I199" s="47"/>
      <c r="J199" s="48"/>
    </row>
    <row r="200" customFormat="false" ht="25.5" hidden="false" customHeight="false" outlineLevel="0" collapsed="false">
      <c r="A200" s="39" t="n">
        <v>333</v>
      </c>
      <c r="B200" s="59" t="s">
        <v>136</v>
      </c>
      <c r="C200" s="56" t="s">
        <v>11</v>
      </c>
      <c r="D200" s="46" t="n">
        <v>11</v>
      </c>
      <c r="E200" s="43"/>
      <c r="F200" s="44"/>
      <c r="G200" s="46"/>
      <c r="H200" s="46" t="n">
        <f aca="false">D200*G200</f>
        <v>0</v>
      </c>
      <c r="I200" s="47"/>
      <c r="J200" s="48"/>
    </row>
    <row r="201" customFormat="false" ht="25.5" hidden="false" customHeight="false" outlineLevel="0" collapsed="false">
      <c r="A201" s="39" t="n">
        <v>334</v>
      </c>
      <c r="B201" s="57" t="s">
        <v>137</v>
      </c>
      <c r="C201" s="56" t="s">
        <v>11</v>
      </c>
      <c r="D201" s="46" t="n">
        <v>3</v>
      </c>
      <c r="E201" s="43"/>
      <c r="F201" s="44"/>
      <c r="G201" s="46"/>
      <c r="H201" s="46" t="n">
        <f aca="false">D201*G201</f>
        <v>0</v>
      </c>
      <c r="I201" s="47"/>
      <c r="J201" s="48"/>
    </row>
    <row r="202" customFormat="false" ht="15" hidden="false" customHeight="false" outlineLevel="0" collapsed="false">
      <c r="A202" s="39" t="n">
        <v>336</v>
      </c>
      <c r="B202" s="49" t="s">
        <v>12</v>
      </c>
      <c r="C202" s="50" t="s">
        <v>29</v>
      </c>
      <c r="D202" s="51" t="n">
        <v>8.8</v>
      </c>
      <c r="E202" s="52"/>
      <c r="F202" s="44"/>
      <c r="G202" s="45"/>
      <c r="H202" s="46" t="n">
        <f aca="false">D202*G202</f>
        <v>0</v>
      </c>
      <c r="I202" s="47"/>
      <c r="J202" s="48"/>
    </row>
    <row r="203" customFormat="false" ht="15" hidden="false" customHeight="false" outlineLevel="0" collapsed="false">
      <c r="A203" s="39" t="n">
        <v>338</v>
      </c>
      <c r="B203" s="57" t="s">
        <v>18</v>
      </c>
      <c r="C203" s="50" t="s">
        <v>11</v>
      </c>
      <c r="D203" s="51" t="n">
        <v>2</v>
      </c>
      <c r="E203" s="52"/>
      <c r="F203" s="44"/>
      <c r="G203" s="45"/>
      <c r="H203" s="46" t="n">
        <f aca="false">D203*G203</f>
        <v>0</v>
      </c>
      <c r="I203" s="47"/>
      <c r="J203" s="48"/>
    </row>
    <row r="204" customFormat="false" ht="15" hidden="false" customHeight="false" outlineLevel="0" collapsed="false">
      <c r="A204" s="39" t="n">
        <v>339</v>
      </c>
      <c r="B204" s="57" t="s">
        <v>19</v>
      </c>
      <c r="C204" s="50" t="s">
        <v>20</v>
      </c>
      <c r="D204" s="51" t="n">
        <v>30</v>
      </c>
      <c r="E204" s="52"/>
      <c r="F204" s="44"/>
      <c r="G204" s="45"/>
      <c r="H204" s="46" t="n">
        <f aca="false">D204*G204</f>
        <v>0</v>
      </c>
      <c r="I204" s="47"/>
      <c r="J204" s="48"/>
    </row>
    <row r="205" customFormat="false" ht="15" hidden="false" customHeight="false" outlineLevel="0" collapsed="false">
      <c r="A205" s="39" t="n">
        <v>340</v>
      </c>
      <c r="B205" s="57" t="s">
        <v>138</v>
      </c>
      <c r="C205" s="50" t="s">
        <v>22</v>
      </c>
      <c r="D205" s="51" t="n">
        <v>22</v>
      </c>
      <c r="E205" s="52"/>
      <c r="F205" s="44"/>
      <c r="G205" s="45"/>
      <c r="H205" s="46" t="n">
        <f aca="false">D205*G205</f>
        <v>0</v>
      </c>
      <c r="I205" s="47"/>
      <c r="J205" s="48"/>
    </row>
    <row r="206" customFormat="false" ht="15" hidden="false" customHeight="false" outlineLevel="0" collapsed="false">
      <c r="A206" s="39" t="n">
        <v>341</v>
      </c>
      <c r="B206" s="57" t="s">
        <v>12</v>
      </c>
      <c r="C206" s="50" t="s">
        <v>29</v>
      </c>
      <c r="D206" s="51" t="n">
        <v>8.8</v>
      </c>
      <c r="E206" s="52"/>
      <c r="F206" s="44"/>
      <c r="G206" s="45"/>
      <c r="H206" s="46" t="n">
        <f aca="false">D206*G206</f>
        <v>0</v>
      </c>
      <c r="I206" s="47"/>
      <c r="J206" s="48"/>
    </row>
    <row r="207" customFormat="false" ht="15" hidden="false" customHeight="false" outlineLevel="0" collapsed="false">
      <c r="A207" s="39" t="n">
        <v>343</v>
      </c>
      <c r="B207" s="49" t="s">
        <v>139</v>
      </c>
      <c r="C207" s="56" t="s">
        <v>22</v>
      </c>
      <c r="D207" s="46" t="n">
        <v>22</v>
      </c>
      <c r="E207" s="43"/>
      <c r="F207" s="44"/>
      <c r="G207" s="46"/>
      <c r="H207" s="46" t="n">
        <f aca="false">D207*G207</f>
        <v>0</v>
      </c>
      <c r="I207" s="47"/>
      <c r="J207" s="48"/>
    </row>
    <row r="208" customFormat="false" ht="25.5" hidden="false" customHeight="false" outlineLevel="0" collapsed="false">
      <c r="A208" s="39" t="n">
        <v>344</v>
      </c>
      <c r="B208" s="53" t="s">
        <v>140</v>
      </c>
      <c r="C208" s="56" t="s">
        <v>11</v>
      </c>
      <c r="D208" s="46" t="n">
        <v>4</v>
      </c>
      <c r="E208" s="43"/>
      <c r="F208" s="44"/>
      <c r="G208" s="46"/>
      <c r="H208" s="46" t="n">
        <f aca="false">D208*G208</f>
        <v>0</v>
      </c>
      <c r="I208" s="47"/>
      <c r="J208" s="48"/>
    </row>
    <row r="209" customFormat="false" ht="15" hidden="false" customHeight="false" outlineLevel="0" collapsed="false">
      <c r="A209" s="39" t="n">
        <v>345</v>
      </c>
      <c r="B209" s="53" t="s">
        <v>23</v>
      </c>
      <c r="C209" s="41" t="s">
        <v>11</v>
      </c>
      <c r="D209" s="46" t="n">
        <v>7</v>
      </c>
      <c r="E209" s="43"/>
      <c r="F209" s="44"/>
      <c r="G209" s="45"/>
      <c r="H209" s="46" t="n">
        <f aca="false">D209*G209</f>
        <v>0</v>
      </c>
      <c r="I209" s="47"/>
      <c r="J209" s="48"/>
    </row>
    <row r="210" customFormat="false" ht="51.75" hidden="false" customHeight="false" outlineLevel="0" collapsed="false">
      <c r="A210" s="39" t="n">
        <v>347</v>
      </c>
      <c r="B210" s="90" t="s">
        <v>141</v>
      </c>
      <c r="C210" s="56" t="s">
        <v>11</v>
      </c>
      <c r="D210" s="46" t="n">
        <v>1</v>
      </c>
      <c r="E210" s="43"/>
      <c r="F210" s="44"/>
      <c r="G210" s="46"/>
      <c r="H210" s="46" t="n">
        <f aca="false">D210*G210</f>
        <v>0</v>
      </c>
      <c r="I210" s="47"/>
      <c r="J210" s="48"/>
    </row>
    <row r="211" customFormat="false" ht="15" hidden="false" customHeight="false" outlineLevel="0" collapsed="false">
      <c r="A211" s="39" t="n">
        <v>349</v>
      </c>
      <c r="B211" s="90" t="s">
        <v>142</v>
      </c>
      <c r="C211" s="56" t="s">
        <v>11</v>
      </c>
      <c r="D211" s="46" t="n">
        <v>5</v>
      </c>
      <c r="E211" s="43"/>
      <c r="F211" s="44"/>
      <c r="G211" s="46"/>
      <c r="H211" s="46" t="n">
        <f aca="false">D211*G211</f>
        <v>0</v>
      </c>
      <c r="I211" s="47"/>
      <c r="J211" s="48"/>
    </row>
    <row r="212" customFormat="false" ht="15" hidden="false" customHeight="false" outlineLevel="0" collapsed="false">
      <c r="A212" s="39" t="n">
        <v>350</v>
      </c>
      <c r="B212" s="90" t="s">
        <v>143</v>
      </c>
      <c r="C212" s="56" t="s">
        <v>11</v>
      </c>
      <c r="D212" s="46" t="n">
        <v>1</v>
      </c>
      <c r="E212" s="43"/>
      <c r="F212" s="44"/>
      <c r="G212" s="46"/>
      <c r="H212" s="46" t="n">
        <f aca="false">D212*G212</f>
        <v>0</v>
      </c>
      <c r="I212" s="47"/>
      <c r="J212" s="48"/>
    </row>
    <row r="213" customFormat="false" ht="26.25" hidden="false" customHeight="false" outlineLevel="0" collapsed="false">
      <c r="A213" s="39" t="n">
        <v>352</v>
      </c>
      <c r="B213" s="90" t="s">
        <v>144</v>
      </c>
      <c r="C213" s="56" t="s">
        <v>11</v>
      </c>
      <c r="D213" s="46" t="n">
        <v>3</v>
      </c>
      <c r="E213" s="43"/>
      <c r="F213" s="44"/>
      <c r="G213" s="46"/>
      <c r="H213" s="46" t="n">
        <f aca="false">D213*G213</f>
        <v>0</v>
      </c>
      <c r="I213" s="47"/>
      <c r="J213" s="48"/>
    </row>
    <row r="214" customFormat="false" ht="15" hidden="false" customHeight="false" outlineLevel="0" collapsed="false">
      <c r="A214" s="39" t="n">
        <v>353</v>
      </c>
      <c r="B214" s="90" t="s">
        <v>145</v>
      </c>
      <c r="C214" s="56" t="s">
        <v>146</v>
      </c>
      <c r="D214" s="46" t="n">
        <v>15</v>
      </c>
      <c r="E214" s="43"/>
      <c r="F214" s="44"/>
      <c r="G214" s="46"/>
      <c r="H214" s="46" t="n">
        <f aca="false">D214*G214</f>
        <v>0</v>
      </c>
      <c r="I214" s="47"/>
      <c r="J214" s="48"/>
    </row>
    <row r="215" customFormat="false" ht="15" hidden="false" customHeight="false" outlineLevel="0" collapsed="false">
      <c r="A215" s="39" t="n">
        <v>354</v>
      </c>
      <c r="B215" s="90" t="s">
        <v>147</v>
      </c>
      <c r="C215" s="56" t="s">
        <v>146</v>
      </c>
      <c r="D215" s="46" t="n">
        <v>20</v>
      </c>
      <c r="E215" s="43"/>
      <c r="F215" s="44"/>
      <c r="G215" s="46"/>
      <c r="H215" s="46" t="n">
        <f aca="false">D215*G215</f>
        <v>0</v>
      </c>
      <c r="I215" s="47"/>
      <c r="J215" s="48"/>
    </row>
    <row r="216" customFormat="false" ht="25.5" hidden="false" customHeight="false" outlineLevel="0" collapsed="false">
      <c r="A216" s="39" t="n">
        <v>355</v>
      </c>
      <c r="B216" s="69" t="s">
        <v>37</v>
      </c>
      <c r="C216" s="56" t="s">
        <v>36</v>
      </c>
      <c r="D216" s="46" t="n">
        <v>35</v>
      </c>
      <c r="E216" s="43"/>
      <c r="F216" s="44"/>
      <c r="G216" s="46"/>
      <c r="H216" s="46" t="n">
        <f aca="false">D216*G216</f>
        <v>0</v>
      </c>
      <c r="I216" s="47"/>
      <c r="J216" s="48"/>
    </row>
    <row r="217" customFormat="false" ht="15" hidden="false" customHeight="false" outlineLevel="0" collapsed="false">
      <c r="A217" s="39" t="n">
        <v>357</v>
      </c>
      <c r="B217" s="57" t="s">
        <v>12</v>
      </c>
      <c r="C217" s="50" t="s">
        <v>29</v>
      </c>
      <c r="D217" s="51" t="n">
        <v>3.6</v>
      </c>
      <c r="E217" s="52"/>
      <c r="F217" s="44"/>
      <c r="G217" s="45"/>
      <c r="H217" s="46" t="n">
        <f aca="false">D217*G217</f>
        <v>0</v>
      </c>
      <c r="I217" s="47"/>
      <c r="J217" s="48"/>
    </row>
    <row r="218" customFormat="false" ht="15" hidden="false" customHeight="false" outlineLevel="0" collapsed="false">
      <c r="A218" s="39" t="n">
        <v>359</v>
      </c>
      <c r="B218" s="53" t="s">
        <v>13</v>
      </c>
      <c r="C218" s="41" t="s">
        <v>11</v>
      </c>
      <c r="D218" s="46" t="n">
        <v>1</v>
      </c>
      <c r="E218" s="43"/>
      <c r="F218" s="44"/>
      <c r="G218" s="45"/>
      <c r="H218" s="46" t="n">
        <f aca="false">D218*G218</f>
        <v>0</v>
      </c>
      <c r="I218" s="47"/>
      <c r="J218" s="48"/>
    </row>
    <row r="219" customFormat="false" ht="15" hidden="false" customHeight="false" outlineLevel="0" collapsed="false">
      <c r="A219" s="39" t="n">
        <v>361</v>
      </c>
      <c r="B219" s="57" t="s">
        <v>18</v>
      </c>
      <c r="C219" s="50" t="s">
        <v>11</v>
      </c>
      <c r="D219" s="51" t="n">
        <v>1</v>
      </c>
      <c r="E219" s="52"/>
      <c r="F219" s="44"/>
      <c r="G219" s="45"/>
      <c r="H219" s="46" t="n">
        <f aca="false">D219*G219</f>
        <v>0</v>
      </c>
      <c r="I219" s="47"/>
      <c r="J219" s="48"/>
    </row>
    <row r="220" customFormat="false" ht="15" hidden="false" customHeight="false" outlineLevel="0" collapsed="false">
      <c r="A220" s="39" t="n">
        <v>362</v>
      </c>
      <c r="B220" s="57" t="s">
        <v>19</v>
      </c>
      <c r="C220" s="50" t="s">
        <v>20</v>
      </c>
      <c r="D220" s="51" t="n">
        <v>13</v>
      </c>
      <c r="E220" s="52"/>
      <c r="F220" s="44"/>
      <c r="G220" s="45"/>
      <c r="H220" s="46" t="n">
        <f aca="false">D220*G220</f>
        <v>0</v>
      </c>
      <c r="I220" s="47"/>
      <c r="J220" s="48"/>
    </row>
    <row r="221" customFormat="false" ht="15" hidden="false" customHeight="false" outlineLevel="0" collapsed="false">
      <c r="A221" s="39" t="n">
        <v>364</v>
      </c>
      <c r="B221" s="59" t="s">
        <v>21</v>
      </c>
      <c r="C221" s="56" t="s">
        <v>22</v>
      </c>
      <c r="D221" s="46" t="n">
        <v>11</v>
      </c>
      <c r="E221" s="43"/>
      <c r="F221" s="44"/>
      <c r="G221" s="45"/>
      <c r="H221" s="46" t="n">
        <f aca="false">D221*G221</f>
        <v>0</v>
      </c>
      <c r="I221" s="47"/>
      <c r="J221" s="54"/>
    </row>
    <row r="222" customFormat="false" ht="25.5" hidden="false" customHeight="false" outlineLevel="0" collapsed="false">
      <c r="A222" s="39" t="n">
        <v>365</v>
      </c>
      <c r="B222" s="55" t="s">
        <v>14</v>
      </c>
      <c r="C222" s="56" t="s">
        <v>11</v>
      </c>
      <c r="D222" s="46" t="n">
        <v>2</v>
      </c>
      <c r="E222" s="43"/>
      <c r="F222" s="44"/>
      <c r="G222" s="45"/>
      <c r="H222" s="46" t="n">
        <f aca="false">D222*G222</f>
        <v>0</v>
      </c>
      <c r="I222" s="47"/>
      <c r="J222" s="48"/>
    </row>
    <row r="223" customFormat="false" ht="15" hidden="false" customHeight="false" outlineLevel="0" collapsed="false">
      <c r="A223" s="39" t="n">
        <v>366</v>
      </c>
      <c r="B223" s="53" t="s">
        <v>23</v>
      </c>
      <c r="C223" s="41" t="s">
        <v>11</v>
      </c>
      <c r="D223" s="46" t="n">
        <v>2</v>
      </c>
      <c r="E223" s="43"/>
      <c r="F223" s="44"/>
      <c r="G223" s="45"/>
      <c r="H223" s="46" t="n">
        <f aca="false">D223*G223</f>
        <v>0</v>
      </c>
      <c r="I223" s="47"/>
      <c r="J223" s="54"/>
    </row>
    <row r="224" customFormat="false" ht="25.5" hidden="false" customHeight="false" outlineLevel="0" collapsed="false">
      <c r="A224" s="39" t="n">
        <v>367</v>
      </c>
      <c r="B224" s="60" t="s">
        <v>24</v>
      </c>
      <c r="C224" s="41" t="s">
        <v>11</v>
      </c>
      <c r="D224" s="61" t="n">
        <v>1</v>
      </c>
      <c r="E224" s="43"/>
      <c r="F224" s="44"/>
      <c r="G224" s="61"/>
      <c r="H224" s="46" t="n">
        <f aca="false">D224*G224</f>
        <v>0</v>
      </c>
      <c r="I224" s="47"/>
      <c r="J224" s="54"/>
    </row>
    <row r="225" customFormat="false" ht="15" hidden="false" customHeight="false" outlineLevel="0" collapsed="false">
      <c r="A225" s="39" t="n">
        <v>368</v>
      </c>
      <c r="B225" s="53" t="s">
        <v>148</v>
      </c>
      <c r="C225" s="41" t="s">
        <v>11</v>
      </c>
      <c r="D225" s="61" t="n">
        <v>1</v>
      </c>
      <c r="E225" s="43"/>
      <c r="F225" s="44"/>
      <c r="G225" s="61"/>
      <c r="H225" s="46" t="n">
        <f aca="false">D225*G225</f>
        <v>0</v>
      </c>
      <c r="I225" s="47"/>
      <c r="J225" s="48"/>
    </row>
    <row r="226" customFormat="false" ht="15" hidden="false" customHeight="false" outlineLevel="0" collapsed="false">
      <c r="A226" s="39" t="n">
        <v>376</v>
      </c>
      <c r="B226" s="91" t="s">
        <v>149</v>
      </c>
      <c r="C226" s="92" t="s">
        <v>11</v>
      </c>
      <c r="D226" s="93" t="n">
        <v>8</v>
      </c>
      <c r="E226" s="94"/>
      <c r="F226" s="47"/>
      <c r="G226" s="95"/>
      <c r="H226" s="46" t="n">
        <f aca="false">D226*G226</f>
        <v>0</v>
      </c>
      <c r="I226" s="47"/>
      <c r="J226" s="96"/>
    </row>
    <row r="227" customFormat="false" ht="38.25" hidden="false" customHeight="false" outlineLevel="0" collapsed="false">
      <c r="A227" s="39" t="n">
        <v>378</v>
      </c>
      <c r="B227" s="97" t="s">
        <v>150</v>
      </c>
      <c r="C227" s="41" t="s">
        <v>34</v>
      </c>
      <c r="D227" s="46" t="n">
        <v>1</v>
      </c>
      <c r="E227" s="46"/>
      <c r="F227" s="44"/>
      <c r="G227" s="46"/>
      <c r="H227" s="46" t="n">
        <f aca="false">D227*G227</f>
        <v>0</v>
      </c>
      <c r="I227" s="44"/>
      <c r="J227" s="98"/>
    </row>
    <row r="228" customFormat="false" ht="15" hidden="false" customHeight="false" outlineLevel="0" collapsed="false">
      <c r="H228" s="99" t="n">
        <f aca="false">SUM(H13:H227)</f>
        <v>0</v>
      </c>
    </row>
  </sheetData>
  <mergeCells count="18">
    <mergeCell ref="F1:I1"/>
    <mergeCell ref="A2:B2"/>
    <mergeCell ref="F2:J2"/>
    <mergeCell ref="A4:C4"/>
    <mergeCell ref="F4:J4"/>
    <mergeCell ref="A5:C5"/>
    <mergeCell ref="F5:J5"/>
    <mergeCell ref="A7:J7"/>
    <mergeCell ref="A8:J8"/>
    <mergeCell ref="A9:J9"/>
    <mergeCell ref="A11:A12"/>
    <mergeCell ref="B11:B12"/>
    <mergeCell ref="C11:C12"/>
    <mergeCell ref="D11:D12"/>
    <mergeCell ref="E11:F11"/>
    <mergeCell ref="G11:H11"/>
    <mergeCell ref="I11:I12"/>
    <mergeCell ref="J11:J12"/>
  </mergeCells>
  <conditionalFormatting sqref="E31:G31">
    <cfRule type="cellIs" priority="2" operator="equal" aboveAverage="0" equalAverage="0" bottom="0" percent="0" rank="0" text="" dxfId="0">
      <formula>0</formula>
    </cfRule>
  </conditionalFormatting>
  <conditionalFormatting sqref="E29:G30">
    <cfRule type="cellIs" priority="3" operator="equal" aboveAverage="0" equalAverage="0" bottom="0" percent="0" rank="0" text="" dxfId="1">
      <formula>0</formula>
    </cfRule>
  </conditionalFormatting>
  <conditionalFormatting sqref="E225:G225 E35:F36">
    <cfRule type="cellIs" priority="4" operator="equal" aboveAverage="0" equalAverage="0" bottom="0" percent="0" rank="0" text="" dxfId="2">
      <formula>0</formula>
    </cfRule>
  </conditionalFormatting>
  <conditionalFormatting sqref="E39:F39 E37:F37">
    <cfRule type="cellIs" priority="5" operator="equal" aboveAverage="0" equalAverage="0" bottom="0" percent="0" rank="0" text="" dxfId="3">
      <formula>0</formula>
    </cfRule>
  </conditionalFormatting>
  <conditionalFormatting sqref="G39 G37">
    <cfRule type="cellIs" priority="6" operator="equal" aboveAverage="0" equalAverage="0" bottom="0" percent="0" rank="0" text="" dxfId="4">
      <formula>0</formula>
    </cfRule>
  </conditionalFormatting>
  <conditionalFormatting sqref="G35:G36">
    <cfRule type="cellIs" priority="7" operator="equal" aboveAverage="0" equalAverage="0" bottom="0" percent="0" rank="0" text="" dxfId="5">
      <formula>0</formula>
    </cfRule>
  </conditionalFormatting>
  <conditionalFormatting sqref="E85:F85">
    <cfRule type="cellIs" priority="8" operator="equal" aboveAverage="0" equalAverage="0" bottom="0" percent="0" rank="0" text="" dxfId="6">
      <formula>0</formula>
    </cfRule>
  </conditionalFormatting>
  <conditionalFormatting sqref="E83:F84">
    <cfRule type="cellIs" priority="9" operator="equal" aboveAverage="0" equalAverage="0" bottom="0" percent="0" rank="0" text="" dxfId="7">
      <formula>0</formula>
    </cfRule>
  </conditionalFormatting>
  <conditionalFormatting sqref="G85">
    <cfRule type="cellIs" priority="10" operator="equal" aboveAverage="0" equalAverage="0" bottom="0" percent="0" rank="0" text="" dxfId="8">
      <formula>0</formula>
    </cfRule>
  </conditionalFormatting>
  <conditionalFormatting sqref="G83:G84">
    <cfRule type="cellIs" priority="11" operator="equal" aboveAverage="0" equalAverage="0" bottom="0" percent="0" rank="0" text="" dxfId="9">
      <formula>0</formula>
    </cfRule>
  </conditionalFormatting>
  <conditionalFormatting sqref="E89:F90">
    <cfRule type="cellIs" priority="12" operator="equal" aboveAverage="0" equalAverage="0" bottom="0" percent="0" rank="0" text="" dxfId="10">
      <formula>0</formula>
    </cfRule>
  </conditionalFormatting>
  <conditionalFormatting sqref="E91:F91">
    <cfRule type="cellIs" priority="13" operator="equal" aboveAverage="0" equalAverage="0" bottom="0" percent="0" rank="0" text="" dxfId="11">
      <formula>0</formula>
    </cfRule>
  </conditionalFormatting>
  <conditionalFormatting sqref="G91">
    <cfRule type="cellIs" priority="14" operator="equal" aboveAverage="0" equalAverage="0" bottom="0" percent="0" rank="0" text="" dxfId="12">
      <formula>0</formula>
    </cfRule>
  </conditionalFormatting>
  <conditionalFormatting sqref="G89:G90">
    <cfRule type="cellIs" priority="15" operator="equal" aboveAverage="0" equalAverage="0" bottom="0" percent="0" rank="0" text="" dxfId="13">
      <formula>0</formula>
    </cfRule>
  </conditionalFormatting>
  <conditionalFormatting sqref="E93:F93">
    <cfRule type="cellIs" priority="16" operator="equal" aboveAverage="0" equalAverage="0" bottom="0" percent="0" rank="0" text="" dxfId="14">
      <formula>0</formula>
    </cfRule>
  </conditionalFormatting>
  <conditionalFormatting sqref="G93">
    <cfRule type="cellIs" priority="17" operator="equal" aboveAverage="0" equalAverage="0" bottom="0" percent="0" rank="0" text="" dxfId="15">
      <formula>0</formula>
    </cfRule>
  </conditionalFormatting>
  <conditionalFormatting sqref="G224">
    <cfRule type="cellIs" priority="18" operator="equal" aboveAverage="0" equalAverage="0" bottom="0" percent="0" rank="0" text="" dxfId="16">
      <formula>0</formula>
    </cfRule>
  </conditionalFormatting>
  <conditionalFormatting sqref="E224:F224">
    <cfRule type="cellIs" priority="19" operator="equal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2021-07-06T03:26:07Z</dcterms:created>
  <dc:creator>Stas Sl</dc:creator>
  <dc:description/>
  <dc:language>ru-RU</dc:language>
  <cp:lastModifiedBy/>
  <dcterms:modified xsi:type="dcterms:W3CDTF">2021-07-11T17:12:03Z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