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3" sheetId="2" state="visible" r:id="rId3"/>
  </sheets>
  <definedNames>
    <definedName function="false" hidden="true" localSheetId="0" name="_xlnm._FilterDatabase" vbProcedure="false">Лист2!$A$23:$E$285</definedName>
    <definedName function="false" hidden="true" localSheetId="1" name="_xlnm._FilterDatabase" vbProcedure="false">Лист3!$B$2:$F$4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6" authorId="0">
      <text>
        <r>
          <rPr>
            <sz val="10"/>
            <color rgb="FF000000"/>
            <rFont val="Tahoma"/>
            <family val="2"/>
            <charset val="204"/>
          </rPr>
          <t xml:space="preserve"> РесСмета:: &lt;Номер позиции по смете&gt;
</t>
        </r>
      </text>
    </comment>
    <comment ref="B26" authorId="0">
      <text>
        <r>
          <rPr>
            <sz val="10"/>
            <color rgb="FF000000"/>
            <rFont val="Tahoma"/>
            <family val="2"/>
            <charset val="1"/>
          </rPr>
          <t xml:space="preserve"> РесСмета::&lt;Обоснование (код) позиции&gt;      &lt;Примечание&gt;</t>
        </r>
      </text>
    </comment>
    <comment ref="C8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 Титул::&lt;подпись 107 значение&gt;</t>
        </r>
      </text>
    </comment>
    <comment ref="C13" authorId="0">
      <text>
        <r>
          <rPr>
            <sz val="9"/>
            <color rgb="FF000000"/>
            <rFont val="Tahoma"/>
            <family val="2"/>
            <charset val="204"/>
          </rPr>
          <t xml:space="preserve"> Титул::&lt;подпись 111 значение&gt; на &lt;подпись 110 значение&gt; &lt;подпись 108 значение&gt;</t>
        </r>
      </text>
    </comment>
    <comment ref="C26" authorId="0">
      <text>
        <r>
          <rPr>
            <sz val="10"/>
            <color rgb="FF000000"/>
            <rFont val="Tahoma"/>
            <family val="2"/>
            <charset val="1"/>
          </rPr>
          <t xml:space="preserve"> РесСмета::&lt;Наименование (текстовая часть) расценки&gt;
&lt;Формула расчета стоимости единицы&gt;
&lt;Обоснование коэффициентов&gt;
&lt;Строка задания НР для рес.расч.&gt;
&lt;Строка задания СП для рес.расч.&gt;
</t>
        </r>
      </text>
    </comment>
    <comment ref="D15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 Титул::&lt;подпись 100 значение&gt;</t>
        </r>
      </text>
    </comment>
    <comment ref="D16" authorId="0">
      <text>
        <r>
          <rPr>
            <sz val="8"/>
            <color rgb="FF000000"/>
            <rFont val="Tahoma"/>
            <family val="2"/>
            <charset val="204"/>
          </rPr>
          <t xml:space="preserve"> Титул::'&lt;подпись 104 значение&gt;</t>
        </r>
      </text>
    </comment>
    <comment ref="D17" authorId="0">
      <text>
        <r>
          <rPr>
            <sz val="8"/>
            <color rgb="FF000000"/>
            <rFont val="Tahoma"/>
            <family val="2"/>
            <charset val="204"/>
          </rPr>
          <t xml:space="preserve"> Титул::&lt;подпись 105 значение&gt;</t>
        </r>
      </text>
    </comment>
    <comment ref="D18" authorId="0">
      <text>
        <r>
          <rPr>
            <sz val="8"/>
            <color rgb="FF000000"/>
            <rFont val="Tahoma"/>
            <family val="2"/>
            <charset val="204"/>
          </rPr>
          <t xml:space="preserve"> ИтогоРесМет::&lt;Итого по расчету&gt; руб.</t>
        </r>
      </text>
    </comment>
    <comment ref="D19" authorId="0">
      <text>
        <r>
          <rPr>
            <sz val="8"/>
            <color rgb="FF000000"/>
            <rFont val="Tahoma"/>
            <family val="2"/>
            <charset val="204"/>
          </rPr>
          <t xml:space="preserve"> ИтогоРесМет::&lt;Итого ФОТ&gt; руб.
</t>
        </r>
      </text>
    </comment>
    <comment ref="D20" authorId="0">
      <text>
        <r>
          <rPr>
            <sz val="8"/>
            <color rgb="FF000000"/>
            <rFont val="Tahoma"/>
            <family val="2"/>
            <charset val="204"/>
          </rPr>
          <t xml:space="preserve"> ИтогоРесМет::=&lt;Итого ТЗ&gt;+&lt;Итого ТЗМ&gt;</t>
        </r>
      </text>
    </comment>
    <comment ref="D21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 Титул::&lt;подпись 102 значение&gt;</t>
        </r>
      </text>
    </comment>
    <comment ref="D26" authorId="0">
      <text>
        <r>
          <rPr>
            <sz val="10"/>
            <color rgb="FF000000"/>
            <rFont val="Tahoma"/>
            <family val="2"/>
            <charset val="1"/>
          </rPr>
          <t xml:space="preserve"> РесСмета:: &lt;Ед. измерения по расценке&gt;
</t>
        </r>
      </text>
    </comment>
    <comment ref="E26" authorId="0">
      <text>
        <r>
          <rPr>
            <sz val="10"/>
            <color rgb="FF000000"/>
            <rFont val="Tahoma"/>
            <family val="2"/>
            <charset val="1"/>
          </rPr>
          <t xml:space="preserve"> РесСмета::&lt;Количество всего (физ. объем) по позиции&gt;
&lt;Формула расчета физ. объема&gt;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5" authorId="0">
      <text>
        <r>
          <rPr>
            <sz val="10"/>
            <color rgb="FF000000"/>
            <rFont val="Tahoma"/>
            <family val="2"/>
            <charset val="204"/>
          </rPr>
          <t xml:space="preserve"> РесСмета:: &lt;Номер позиции по смете&gt;
</t>
        </r>
      </text>
    </comment>
    <comment ref="C5" authorId="0">
      <text>
        <r>
          <rPr>
            <sz val="10"/>
            <color rgb="FF000000"/>
            <rFont val="Tahoma"/>
            <family val="2"/>
            <charset val="1"/>
          </rPr>
          <t xml:space="preserve"> РесСмета::&lt;Обоснование (код) позиции&gt;      &lt;Примечание&gt;</t>
        </r>
      </text>
    </comment>
    <comment ref="D5" authorId="0">
      <text>
        <r>
          <rPr>
            <sz val="10"/>
            <color rgb="FF000000"/>
            <rFont val="Tahoma"/>
            <family val="2"/>
            <charset val="1"/>
          </rPr>
          <t xml:space="preserve"> РесСмета::&lt;Наименование (текстовая часть) расценки&gt;
&lt;Формула расчета стоимости единицы&gt;
&lt;Обоснование коэффициентов&gt;
&lt;Строка задания НР для рес.расч.&gt;
&lt;Строка задания СП для рес.расч.&gt;
</t>
        </r>
      </text>
    </comment>
    <comment ref="E5" authorId="0">
      <text>
        <r>
          <rPr>
            <sz val="10"/>
            <color rgb="FF000000"/>
            <rFont val="Tahoma"/>
            <family val="2"/>
            <charset val="1"/>
          </rPr>
          <t xml:space="preserve"> РесСмета:: &lt;Ед. измерения по расценке&gt;
</t>
        </r>
      </text>
    </comment>
    <comment ref="F5" authorId="0">
      <text>
        <r>
          <rPr>
            <sz val="10"/>
            <color rgb="FF000000"/>
            <rFont val="Tahoma"/>
            <family val="2"/>
            <charset val="1"/>
          </rPr>
          <t xml:space="preserve"> РесСмета::&lt;Количество всего (физ. объем) по позиции&gt;
&lt;Формула расчета физ. объема&gt;</t>
        </r>
      </text>
    </comment>
  </commentList>
</comments>
</file>

<file path=xl/sharedStrings.xml><?xml version="1.0" encoding="utf-8"?>
<sst xmlns="http://schemas.openxmlformats.org/spreadsheetml/2006/main" count="392" uniqueCount="144">
  <si>
    <t xml:space="preserve">ООО "Газпром трансгаз Волгоград"</t>
  </si>
  <si>
    <t xml:space="preserve">(наименование дочернего общества)</t>
  </si>
  <si>
    <t xml:space="preserve">     окальная смета №</t>
  </si>
  <si>
    <t xml:space="preserve"> на Здание компрессорной станции КС-1 газопровод САЦ КС Калач, инв.№204400. Капитальный ремонт кровли здания КС-1</t>
  </si>
  <si>
    <t xml:space="preserve">(наименование работ и затрат, наименование объекта)</t>
  </si>
  <si>
    <t xml:space="preserve">Основание</t>
  </si>
  <si>
    <t xml:space="preserve">4773-АС</t>
  </si>
  <si>
    <t xml:space="preserve">Инвентарный №</t>
  </si>
  <si>
    <t xml:space="preserve">204400</t>
  </si>
  <si>
    <t xml:space="preserve">Код объекта</t>
  </si>
  <si>
    <t xml:space="preserve">Сметная стоимость</t>
  </si>
  <si>
    <t xml:space="preserve">19491130 руб.</t>
  </si>
  <si>
    <t xml:space="preserve">Средства на оплату труда</t>
  </si>
  <si>
    <t xml:space="preserve">2480145 руб.</t>
  </si>
  <si>
    <t xml:space="preserve">Сметная трудоемкость</t>
  </si>
  <si>
    <t xml:space="preserve">Составлена в ценах по состоянию на</t>
  </si>
  <si>
    <t xml:space="preserve">01.01.2021г</t>
  </si>
  <si>
    <t xml:space="preserve">№ пп</t>
  </si>
  <si>
    <t xml:space="preserve">Обоснование</t>
  </si>
  <si>
    <t xml:space="preserve">Наименование работ и затрат</t>
  </si>
  <si>
    <t xml:space="preserve">Ед. изм.</t>
  </si>
  <si>
    <t xml:space="preserve">Кол-во</t>
  </si>
  <si>
    <t xml:space="preserve">01.7.03.01-0001</t>
  </si>
  <si>
    <t xml:space="preserve">Вода</t>
  </si>
  <si>
    <t xml:space="preserve"> м3</t>
  </si>
  <si>
    <t xml:space="preserve">04.3.01.12-0002</t>
  </si>
  <si>
    <t xml:space="preserve">Раствор готовый кладочный цементно-известковый марки: 25</t>
  </si>
  <si>
    <t xml:space="preserve">11.1.03.01-0080</t>
  </si>
  <si>
    <t xml:space="preserve">Бруски обрезные хвойных пород длиной: 4-6,5 м, шириной 75-150 мм, толщиной 40-75 мм, IV сорта</t>
  </si>
  <si>
    <t xml:space="preserve">404-0164-000001</t>
  </si>
  <si>
    <t xml:space="preserve">Кирпич силикатный рядовой М 150</t>
  </si>
  <si>
    <t xml:space="preserve"> 1000шт</t>
  </si>
  <si>
    <t xml:space="preserve">01.2.03.03-0013</t>
  </si>
  <si>
    <t xml:space="preserve">Мастика битумная кровельная горячая</t>
  </si>
  <si>
    <t xml:space="preserve"> т</t>
  </si>
  <si>
    <t xml:space="preserve">12.1.02.06-0022</t>
  </si>
  <si>
    <t xml:space="preserve">Рубероид кровельный с пылевидной посыпкой марки РКП-350б</t>
  </si>
  <si>
    <t xml:space="preserve"> м2</t>
  </si>
  <si>
    <t xml:space="preserve">Прайс-лист интернет-магазин "Технониколь", 2019г.</t>
  </si>
  <si>
    <t xml:space="preserve">Биполь ЭПП (расход по проекту)</t>
  </si>
  <si>
    <t xml:space="preserve">01.3.02.09-0022</t>
  </si>
  <si>
    <t xml:space="preserve">Пропан-бутан, смесь техническая</t>
  </si>
  <si>
    <t xml:space="preserve"> кг</t>
  </si>
  <si>
    <t xml:space="preserve">01.7.07.10-0001</t>
  </si>
  <si>
    <t xml:space="preserve">Патроны для строительно-монтажного пистолета</t>
  </si>
  <si>
    <t xml:space="preserve"> 1000 шт</t>
  </si>
  <si>
    <t xml:space="preserve">01.7.15.07-0052</t>
  </si>
  <si>
    <t xml:space="preserve">Дюбели с калиброванной головкой (в обоймах) с цинковым хроматированным покрытием: 3х58,5 мм</t>
  </si>
  <si>
    <t xml:space="preserve">08.3.05.05-0053</t>
  </si>
  <si>
    <t xml:space="preserve">Сталь листовая оцинкованная толщиной листа: 0,7 мм</t>
  </si>
  <si>
    <t xml:space="preserve">Техноэласт ПЛАМЯ СТОП (расход по проекту)</t>
  </si>
  <si>
    <t xml:space="preserve">Техноэласт ЭПП (расход по проекту)</t>
  </si>
  <si>
    <t xml:space="preserve">Минераловатный утеплитель ТЕХНОРУФ 45 (расход по проекту)</t>
  </si>
  <si>
    <t xml:space="preserve">Прайс-лист fundaizol.ru. 2019г</t>
  </si>
  <si>
    <t xml:space="preserve">Мастика кровельная горячая ТЕХНОНИКОЛЬ 41 (расход 2 кг/1 м2)</t>
  </si>
  <si>
    <t xml:space="preserve">01.7.07.29-0111</t>
  </si>
  <si>
    <t xml:space="preserve">Пакля пропитанная</t>
  </si>
  <si>
    <t xml:space="preserve">01.7.15.06-0121</t>
  </si>
  <si>
    <t xml:space="preserve">Гвозди строительные с плоской головкой: 1,6x50 мм</t>
  </si>
  <si>
    <t xml:space="preserve">03.2.01.01-0001</t>
  </si>
  <si>
    <t xml:space="preserve">Портландцемент общестроительного назначения бездобавочный, марки: 400</t>
  </si>
  <si>
    <t xml:space="preserve">04.3.01.07-0012</t>
  </si>
  <si>
    <t xml:space="preserve">Раствор готовый отделочный тяжелый,: известковый 1:2,5</t>
  </si>
  <si>
    <t xml:space="preserve">08.1.02.17-0161</t>
  </si>
  <si>
    <t xml:space="preserve">Сетка тканая с квадратными ячейками № 05: без покрытия</t>
  </si>
  <si>
    <t xml:space="preserve">Воронка Технониколь с обжимным фланцем, 110х450</t>
  </si>
  <si>
    <t xml:space="preserve"> шт</t>
  </si>
  <si>
    <t xml:space="preserve">01.3.02.08-0001</t>
  </si>
  <si>
    <t xml:space="preserve">Кислород технический: газообразный</t>
  </si>
  <si>
    <t xml:space="preserve">01.7.11.07-0044</t>
  </si>
  <si>
    <t xml:space="preserve">Электроды диаметром: 5 мм Э42</t>
  </si>
  <si>
    <t xml:space="preserve">01.7.11.07-0054</t>
  </si>
  <si>
    <t xml:space="preserve">Электроды диаметром: 6 мм Э42</t>
  </si>
  <si>
    <t xml:space="preserve">01.7.19.07-0003</t>
  </si>
  <si>
    <t xml:space="preserve">Резина прессованная</t>
  </si>
  <si>
    <t xml:space="preserve">103-0017-000035</t>
  </si>
  <si>
    <t xml:space="preserve">Труба квадратная 40х40х4,0 мм, ГОСТ 8639-82 (закладные детали) (расход по проекту)</t>
  </si>
  <si>
    <t xml:space="preserve">08.3.05.02-G-00029</t>
  </si>
  <si>
    <t xml:space="preserve">Сталь листовая горячекатаная толщиной 4 мм, размер 1500х6000 мм из стали марки 09Г2С, ГОСТ 14637-89/19903-74 (закладные детали) (расход по проекту)</t>
  </si>
  <si>
    <t xml:space="preserve">101-9663-000025</t>
  </si>
  <si>
    <t xml:space="preserve">Анкер клиновой 12,0x100 (закладные детали) (расход по проекту)</t>
  </si>
  <si>
    <t xml:space="preserve">Труба квадратная 40х40х4,0 мм, ГОСТ 8639-82 (расход по проекту)</t>
  </si>
  <si>
    <t xml:space="preserve">Сталь листовая горячекатаная толщиной 4 мм, размер 1500х6000 мм из стали марки 09Г2С, ГОСТ 14637-89/19903-74  (расход по проекту)</t>
  </si>
  <si>
    <t xml:space="preserve">204-0004-000001</t>
  </si>
  <si>
    <t xml:space="preserve">Горячекатаная арматурная сталь гладкая класса А-I диаметром 12 мм</t>
  </si>
  <si>
    <t xml:space="preserve">101-9663-000054</t>
  </si>
  <si>
    <t xml:space="preserve">Болт анкерный 10,0x120</t>
  </si>
  <si>
    <t xml:space="preserve">Минераловатный утеплитель ТЕХНОРУФ 45 б=100 (расход по проекту)</t>
  </si>
  <si>
    <t xml:space="preserve">02.2.01.03-0025</t>
  </si>
  <si>
    <t xml:space="preserve">Гравий керамзитовый, фракция 20-40 мм, марка 450  (расход по проекту)</t>
  </si>
  <si>
    <t xml:space="preserve">08.3.03.04-0012</t>
  </si>
  <si>
    <t xml:space="preserve">Проволока светлая диаметром: 1,1 мм</t>
  </si>
  <si>
    <t xml:space="preserve">08.4.02.05-G-00001      применительно</t>
  </si>
  <si>
    <t xml:space="preserve">Сетка из проволоки ф5Вр-I с ячейкой 200Х200  (расход по проекту)</t>
  </si>
  <si>
    <t xml:space="preserve">01.7.15.06-0111</t>
  </si>
  <si>
    <t xml:space="preserve">Гвозди строительные</t>
  </si>
  <si>
    <t xml:space="preserve">08.1.02.11-0001</t>
  </si>
  <si>
    <t xml:space="preserve">Поковки из квадратных заготовок, масса: 1,8 кг</t>
  </si>
  <si>
    <t xml:space="preserve">Унифлекс ВЕНТ ЭПВ (расход по проекту)</t>
  </si>
  <si>
    <t xml:space="preserve">Праймер битумный ТЕХНОНИКОЛЬ №01 (расход 0,286л/1м2)</t>
  </si>
  <si>
    <t xml:space="preserve"> л</t>
  </si>
  <si>
    <t xml:space="preserve">Прайс-лист "Строительные материалы", 2019г</t>
  </si>
  <si>
    <t xml:space="preserve">Мастика ТЕХНОНИКОЛЬ №71 (расход 0,2 кг/ 1 п.м)</t>
  </si>
  <si>
    <t xml:space="preserve">22.2.02.20-G-00002      применительно</t>
  </si>
  <si>
    <t xml:space="preserve">Крепежный элемент из листовой оц.стали б=2 мм (40х500) (расход по проекту)</t>
  </si>
  <si>
    <t xml:space="preserve">Герметик ТЕХНОНИКОЛЬ ПУ 600 мл (расход по проекту)</t>
  </si>
  <si>
    <t xml:space="preserve">Краевая рейка Технониколь L=3м (расход по проекту)</t>
  </si>
  <si>
    <t xml:space="preserve"> м</t>
  </si>
  <si>
    <t xml:space="preserve">03.2.01.05-0003</t>
  </si>
  <si>
    <t xml:space="preserve">Шлакопортландцемент общестроительного и специального назначения марки: 400</t>
  </si>
  <si>
    <t xml:space="preserve">03.1.02.03-0011</t>
  </si>
  <si>
    <t xml:space="preserve">Известь строительная: негашеная комовая, сорт I</t>
  </si>
  <si>
    <t xml:space="preserve">01.7.15.06-0146</t>
  </si>
  <si>
    <t xml:space="preserve">Гвозди толевые круглые: 3,0х40 мм</t>
  </si>
  <si>
    <t xml:space="preserve">08.3.03.05-0002</t>
  </si>
  <si>
    <t xml:space="preserve">Проволока канатная оцинкованная, диаметром: 3 мм</t>
  </si>
  <si>
    <t xml:space="preserve">Т-образный крепежный элемент из листовой оц.стали б=2 мм шир.40мм (расход по проекту)</t>
  </si>
  <si>
    <t xml:space="preserve">01.7.15.02-G-00671</t>
  </si>
  <si>
    <t xml:space="preserve">Болт анкерный 8,0x80 (расход по проекту)</t>
  </si>
  <si>
    <t xml:space="preserve">01.7.20.08-0051</t>
  </si>
  <si>
    <t xml:space="preserve">Ветошь</t>
  </si>
  <si>
    <t xml:space="preserve">14.5.09.11-0101</t>
  </si>
  <si>
    <t xml:space="preserve">Уайт-спирит</t>
  </si>
  <si>
    <t xml:space="preserve">14.5.09.01-0001</t>
  </si>
  <si>
    <t xml:space="preserve">Ацетон технический, сорт I</t>
  </si>
  <si>
    <t xml:space="preserve">14.5.09.02-0002</t>
  </si>
  <si>
    <t xml:space="preserve">Ксилол нефтяной марки А</t>
  </si>
  <si>
    <t xml:space="preserve">14.4.01.09-G-00009</t>
  </si>
  <si>
    <t xml:space="preserve">Грунтовка Акрус-эпокс С ТУ 2312-001-93475776-2006 (расход - 0,396кг/м2)</t>
  </si>
  <si>
    <t xml:space="preserve">14.5.09.07-0029</t>
  </si>
  <si>
    <t xml:space="preserve">Растворитель марки: Р-4</t>
  </si>
  <si>
    <t xml:space="preserve">14.4.04.10-G-00010</t>
  </si>
  <si>
    <t xml:space="preserve">Эмаль Акрус-полиур ТУ 2312-002-93475776-2006 (расход - 0,18 кг/м2)</t>
  </si>
  <si>
    <t xml:space="preserve">12.2.03.02-0002</t>
  </si>
  <si>
    <t xml:space="preserve">Вата минеральная</t>
  </si>
  <si>
    <t xml:space="preserve">14.4.01.09-0428</t>
  </si>
  <si>
    <t xml:space="preserve">Грунтовка: ЭП-057</t>
  </si>
  <si>
    <t xml:space="preserve">14.5.09.04-0114</t>
  </si>
  <si>
    <t xml:space="preserve">Отвердитель: № 3</t>
  </si>
  <si>
    <t xml:space="preserve">14.4.04.12-0014</t>
  </si>
  <si>
    <t xml:space="preserve">Эмаль эпоксидная: ЭП-1236</t>
  </si>
  <si>
    <t xml:space="preserve">14.5.09.04-0111</t>
  </si>
  <si>
    <t xml:space="preserve">Отвердитель: № 1</t>
  </si>
  <si>
    <t xml:space="preserve">Перечень необходимых МТР для работы на объекте в Воронежкая обл., Калачеевский р-н, п.Пригородный.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</si>
</sst>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 val="true"/>
      <sz val="9"/>
      <name val="Times New Roman"/>
      <family val="1"/>
      <charset val="204"/>
    </font>
    <font>
      <b val="true"/>
      <sz val="10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14"/>
      <name val="Times New Roman"/>
      <family val="1"/>
      <charset val="204"/>
    </font>
    <font>
      <b val="true"/>
      <sz val="11"/>
      <name val="Arial"/>
      <family val="2"/>
      <charset val="204"/>
    </font>
    <font>
      <b val="true"/>
      <sz val="12"/>
      <name val="Times New Roman"/>
      <family val="1"/>
      <charset val="204"/>
    </font>
    <font>
      <b val="true"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9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 val="true"/>
      <sz val="9"/>
      <color rgb="FFFF000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 val="true"/>
      <sz val="9"/>
      <color rgb="FF0070C0"/>
      <name val="Times New Roman"/>
      <family val="1"/>
      <charset val="204"/>
    </font>
    <font>
      <u val="single"/>
      <sz val="10"/>
      <color rgb="FF0000FF"/>
      <name val="Arial Cyr"/>
      <family val="0"/>
      <charset val="204"/>
    </font>
    <font>
      <sz val="10"/>
      <color rgb="FF000000"/>
      <name val="Tahoma"/>
      <family val="2"/>
      <charset val="204"/>
    </font>
    <font>
      <sz val="10"/>
      <color rgb="FF000000"/>
      <name val="Tahoma"/>
      <family val="2"/>
      <charset val="1"/>
    </font>
    <font>
      <b val="true"/>
      <sz val="8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DD9C3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D99694"/>
        <bgColor rgb="FFCC99FF"/>
      </patternFill>
    </fill>
    <fill>
      <patternFill patternType="solid">
        <fgColor rgb="FFBFBFBF"/>
        <bgColor rgb="FFDDD9C3"/>
      </patternFill>
    </fill>
    <fill>
      <patternFill patternType="solid">
        <fgColor rgb="FFC6D9F1"/>
        <bgColor rgb="FFDCE6F2"/>
      </patternFill>
    </fill>
    <fill>
      <patternFill patternType="solid">
        <fgColor rgb="FFDCE6F2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FFFFCC"/>
        <bgColor rgb="FFEBF1DE"/>
      </patternFill>
    </fill>
    <fill>
      <patternFill patternType="solid">
        <fgColor rgb="FFFFCC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1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9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8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9" fillId="8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8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8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3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5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1" fillId="5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5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5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6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1" fillId="6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6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6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9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1" fillId="9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9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9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3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1" fillId="3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3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1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1" fillId="1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1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1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7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1" fillId="7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7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7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4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EBF1D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CE6F2"/>
      <rgbColor rgb="FF660066"/>
      <rgbColor rgb="FFD99694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CCFF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98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0" ySplit="26" topLeftCell="A42" activePane="bottomLeft" state="frozen"/>
      <selection pane="topLeft" activeCell="A1" activeCellId="0" sqref="A1"/>
      <selection pane="bottomLeft" activeCell="C3" activeCellId="0" sqref="C3"/>
    </sheetView>
  </sheetViews>
  <sheetFormatPr defaultRowHeight="12.8" zeroHeight="false" outlineLevelRow="1" outlineLevelCol="0"/>
  <cols>
    <col collapsed="false" customWidth="true" hidden="false" outlineLevel="0" max="1" min="1" style="1" width="3.3"/>
    <col collapsed="false" customWidth="true" hidden="false" outlineLevel="0" max="2" min="2" style="1" width="14.69"/>
    <col collapsed="false" customWidth="true" hidden="false" outlineLevel="0" max="3" min="3" style="1" width="37.98"/>
    <col collapsed="false" customWidth="true" hidden="false" outlineLevel="0" max="5" min="4" style="1" width="8.71"/>
    <col collapsed="false" customWidth="true" hidden="false" outlineLevel="0" max="1012" min="6" style="1" width="9.13"/>
    <col collapsed="false" customWidth="false" hidden="false" outlineLevel="0" max="1025" min="1013" style="0" width="11.52"/>
  </cols>
  <sheetData>
    <row r="1" customFormat="false" ht="12.75" hidden="false" customHeight="true" outlineLevel="0" collapsed="false"/>
    <row r="2" customFormat="false" ht="16.5" hidden="false" customHeight="true" outlineLevel="0" collapsed="false"/>
    <row r="3" customFormat="false" ht="16.5" hidden="false" customHeight="true" outlineLevel="0" collapsed="false">
      <c r="C3" s="2"/>
      <c r="D3" s="2"/>
      <c r="E3" s="2"/>
    </row>
    <row r="4" customFormat="false" ht="16.5" hidden="false" customHeight="true" outlineLevel="0" collapsed="false">
      <c r="C4" s="2"/>
      <c r="D4" s="2"/>
      <c r="E4" s="2"/>
    </row>
    <row r="5" customFormat="false" ht="16.5" hidden="false" customHeight="true" outlineLevel="0" collapsed="false"/>
    <row r="6" customFormat="false" ht="16.5" hidden="false" customHeight="true" outlineLevel="0" collapsed="false"/>
    <row r="7" customFormat="false" ht="12.8" hidden="false" customHeight="false" outlineLevel="0" collapsed="false">
      <c r="A7" s="3"/>
      <c r="B7" s="3"/>
      <c r="C7" s="3"/>
      <c r="D7" s="3"/>
      <c r="E7" s="3"/>
    </row>
    <row r="8" customFormat="false" ht="15" hidden="true" customHeight="false" outlineLevel="0" collapsed="false">
      <c r="A8" s="4"/>
      <c r="B8" s="5"/>
      <c r="C8" s="6" t="s">
        <v>0</v>
      </c>
      <c r="D8" s="6"/>
      <c r="E8" s="6"/>
    </row>
    <row r="9" customFormat="false" ht="12.8" hidden="true" customHeight="false" outlineLevel="0" collapsed="false">
      <c r="A9" s="4"/>
      <c r="B9" s="5"/>
      <c r="C9" s="7" t="s">
        <v>1</v>
      </c>
      <c r="D9" s="7"/>
      <c r="E9" s="7"/>
    </row>
    <row r="10" customFormat="false" ht="12.8" hidden="true" customHeight="false" outlineLevel="0" collapsed="false">
      <c r="A10" s="4"/>
      <c r="B10" s="5"/>
      <c r="C10" s="8"/>
      <c r="D10" s="9"/>
      <c r="E10" s="10"/>
    </row>
    <row r="11" s="11" customFormat="true" ht="17.35" hidden="true" customHeight="false" outlineLevel="0" collapsed="false">
      <c r="B11" s="12"/>
      <c r="C11" s="13" t="s">
        <v>2</v>
      </c>
      <c r="D11" s="13"/>
      <c r="E11" s="13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1" customFormat="true" ht="13.8" hidden="true" customHeight="false" outlineLevel="0" collapsed="false">
      <c r="A12" s="14"/>
      <c r="B12" s="14"/>
      <c r="C12" s="15"/>
      <c r="D12" s="15"/>
      <c r="E12" s="15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1" customFormat="true" ht="32.25" hidden="true" customHeight="true" outlineLevel="0" collapsed="false">
      <c r="A13" s="14"/>
      <c r="B13" s="16"/>
      <c r="C13" s="17" t="s">
        <v>3</v>
      </c>
      <c r="D13" s="17"/>
      <c r="E13" s="17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1" customFormat="true" ht="12.8" hidden="true" customHeight="false" outlineLevel="0" collapsed="false">
      <c r="A14" s="18"/>
      <c r="B14" s="18"/>
      <c r="C14" s="19" t="s">
        <v>4</v>
      </c>
      <c r="D14" s="19"/>
      <c r="E14" s="19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75" hidden="true" customHeight="true" outlineLevel="0" collapsed="false">
      <c r="C15" s="20" t="s">
        <v>5</v>
      </c>
      <c r="D15" s="21" t="s">
        <v>6</v>
      </c>
      <c r="E15" s="21"/>
    </row>
    <row r="16" s="11" customFormat="true" ht="12.8" hidden="true" customHeight="false" outlineLevel="0" collapsed="false">
      <c r="A16" s="18"/>
      <c r="B16" s="18"/>
      <c r="C16" s="22" t="s">
        <v>7</v>
      </c>
      <c r="D16" s="23" t="s">
        <v>8</v>
      </c>
      <c r="E16" s="23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8" hidden="true" customHeight="false" outlineLevel="0" collapsed="false">
      <c r="C17" s="22" t="s">
        <v>9</v>
      </c>
      <c r="D17" s="24"/>
      <c r="E17" s="24"/>
    </row>
    <row r="18" customFormat="false" ht="12.8" hidden="true" customHeight="false" outlineLevel="0" collapsed="false">
      <c r="C18" s="25" t="s">
        <v>10</v>
      </c>
      <c r="D18" s="26" t="s">
        <v>11</v>
      </c>
      <c r="E18" s="26"/>
    </row>
    <row r="19" customFormat="false" ht="12.8" hidden="true" customHeight="false" outlineLevel="0" collapsed="false">
      <c r="C19" s="25" t="s">
        <v>12</v>
      </c>
      <c r="D19" s="27" t="s">
        <v>13</v>
      </c>
      <c r="E19" s="27"/>
    </row>
    <row r="20" customFormat="false" ht="12.8" hidden="true" customHeight="false" outlineLevel="0" collapsed="false">
      <c r="C20" s="25" t="s">
        <v>14</v>
      </c>
      <c r="D20" s="27" t="n">
        <f aca="false">15024.11+829.2</f>
        <v>15853.31</v>
      </c>
      <c r="E20" s="27"/>
    </row>
    <row r="21" customFormat="false" ht="12.8" hidden="true" customHeight="false" outlineLevel="0" collapsed="false">
      <c r="A21" s="28"/>
      <c r="C21" s="22" t="s">
        <v>15</v>
      </c>
      <c r="D21" s="29" t="s">
        <v>16</v>
      </c>
      <c r="E21" s="29"/>
    </row>
    <row r="22" customFormat="false" ht="12.8" hidden="false" customHeight="false" outlineLevel="0" collapsed="false">
      <c r="A22" s="28"/>
      <c r="B22" s="30"/>
      <c r="C22" s="30"/>
      <c r="D22" s="30"/>
      <c r="E22" s="30"/>
    </row>
    <row r="23" customFormat="false" ht="12.75" hidden="false" customHeight="true" outlineLevel="0" collapsed="false">
      <c r="A23" s="31" t="s">
        <v>17</v>
      </c>
      <c r="B23" s="31" t="s">
        <v>18</v>
      </c>
      <c r="C23" s="31" t="s">
        <v>19</v>
      </c>
      <c r="D23" s="31" t="s">
        <v>20</v>
      </c>
      <c r="E23" s="31" t="s">
        <v>21</v>
      </c>
    </row>
    <row r="24" customFormat="false" ht="12.75" hidden="false" customHeight="true" outlineLevel="0" collapsed="false">
      <c r="A24" s="31"/>
      <c r="B24" s="31"/>
      <c r="C24" s="31"/>
      <c r="D24" s="31"/>
      <c r="E24" s="31"/>
    </row>
    <row r="25" customFormat="false" ht="23.25" hidden="false" customHeight="true" outlineLevel="0" collapsed="false">
      <c r="A25" s="31"/>
      <c r="B25" s="31"/>
      <c r="C25" s="31"/>
      <c r="D25" s="31"/>
      <c r="E25" s="31"/>
      <c r="H25" s="32"/>
    </row>
    <row r="26" customFormat="false" ht="12.8" hidden="false" customHeight="false" outlineLevel="0" collapsed="false">
      <c r="A26" s="33" t="n">
        <v>1</v>
      </c>
      <c r="B26" s="33" t="n">
        <v>2</v>
      </c>
      <c r="C26" s="33" t="n">
        <v>3</v>
      </c>
      <c r="D26" s="33" t="n">
        <v>4</v>
      </c>
      <c r="E26" s="33" t="n">
        <v>5</v>
      </c>
    </row>
    <row r="27" customFormat="false" ht="21" hidden="false" customHeight="true" outlineLevel="0" collapsed="false">
      <c r="A27" s="34"/>
      <c r="B27" s="34"/>
      <c r="C27" s="34"/>
      <c r="D27" s="34"/>
      <c r="E27" s="34"/>
    </row>
    <row r="28" customFormat="false" ht="12.8" hidden="false" customHeight="false" outlineLevel="1" collapsed="false">
      <c r="A28" s="35" t="n">
        <v>1</v>
      </c>
      <c r="B28" s="36" t="s">
        <v>22</v>
      </c>
      <c r="C28" s="37" t="s">
        <v>23</v>
      </c>
      <c r="D28" s="38" t="s">
        <v>24</v>
      </c>
      <c r="E28" s="35" t="n">
        <v>201.38</v>
      </c>
      <c r="F28" s="39"/>
    </row>
    <row r="29" s="44" customFormat="true" ht="23.85" hidden="false" customHeight="false" outlineLevel="1" collapsed="false">
      <c r="A29" s="40"/>
      <c r="B29" s="41" t="s">
        <v>25</v>
      </c>
      <c r="C29" s="42" t="s">
        <v>26</v>
      </c>
      <c r="D29" s="43" t="s">
        <v>24</v>
      </c>
      <c r="E29" s="40" t="n">
        <v>0.252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45" customFormat="true" ht="22.35" hidden="false" customHeight="false" outlineLevel="1" collapsed="false">
      <c r="A30" s="35"/>
      <c r="B30" s="36" t="s">
        <v>27</v>
      </c>
      <c r="C30" s="37" t="s">
        <v>28</v>
      </c>
      <c r="D30" s="38" t="s">
        <v>24</v>
      </c>
      <c r="E30" s="35" t="n">
        <v>0.0005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46" customFormat="true" ht="12.8" hidden="false" customHeight="false" outlineLevel="0" collapsed="false">
      <c r="A31" s="35" t="n">
        <v>8</v>
      </c>
      <c r="B31" s="36" t="s">
        <v>29</v>
      </c>
      <c r="C31" s="37" t="s">
        <v>30</v>
      </c>
      <c r="D31" s="38" t="s">
        <v>31</v>
      </c>
      <c r="E31" s="35" t="n">
        <v>0.4137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47" customFormat="true" ht="12.8" hidden="false" customHeight="false" outlineLevel="1" collapsed="false">
      <c r="A32" s="35"/>
      <c r="B32" s="36" t="s">
        <v>32</v>
      </c>
      <c r="C32" s="37" t="s">
        <v>33</v>
      </c>
      <c r="D32" s="38" t="s">
        <v>34</v>
      </c>
      <c r="E32" s="35" t="n">
        <v>1.5505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48" customFormat="true" ht="22.35" hidden="false" customHeight="false" outlineLevel="1" collapsed="false">
      <c r="A33" s="35"/>
      <c r="B33" s="36" t="s">
        <v>35</v>
      </c>
      <c r="C33" s="37" t="s">
        <v>36</v>
      </c>
      <c r="D33" s="38" t="s">
        <v>37</v>
      </c>
      <c r="E33" s="35" t="n">
        <v>3546.65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43.25" hidden="false" customHeight="false" outlineLevel="1" collapsed="false">
      <c r="A34" s="35" t="n">
        <v>11</v>
      </c>
      <c r="B34" s="36" t="s">
        <v>38</v>
      </c>
      <c r="C34" s="37" t="s">
        <v>39</v>
      </c>
      <c r="D34" s="38" t="s">
        <v>37</v>
      </c>
      <c r="E34" s="35" t="n">
        <v>3142</v>
      </c>
    </row>
    <row r="35" s="49" customFormat="true" ht="12.8" hidden="false" customHeight="false" outlineLevel="1" collapsed="false">
      <c r="A35" s="35"/>
      <c r="B35" s="36" t="s">
        <v>40</v>
      </c>
      <c r="C35" s="37" t="s">
        <v>41</v>
      </c>
      <c r="D35" s="38" t="s">
        <v>42</v>
      </c>
      <c r="E35" s="35" t="n">
        <v>1540.51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2.8" hidden="false" customHeight="false" outlineLevel="1" collapsed="false">
      <c r="A36" s="35"/>
      <c r="B36" s="36" t="s">
        <v>43</v>
      </c>
      <c r="C36" s="37" t="s">
        <v>44</v>
      </c>
      <c r="D36" s="38" t="s">
        <v>45</v>
      </c>
      <c r="E36" s="35" t="n">
        <v>0.1718</v>
      </c>
    </row>
    <row r="37" customFormat="false" ht="22.35" hidden="false" customHeight="false" outlineLevel="1" collapsed="false">
      <c r="A37" s="35"/>
      <c r="B37" s="36" t="s">
        <v>46</v>
      </c>
      <c r="C37" s="37" t="s">
        <v>47</v>
      </c>
      <c r="D37" s="38" t="s">
        <v>34</v>
      </c>
      <c r="E37" s="35" t="n">
        <v>0.0015</v>
      </c>
    </row>
    <row r="38" customFormat="false" ht="22.35" hidden="false" customHeight="false" outlineLevel="0" collapsed="false">
      <c r="A38" s="35"/>
      <c r="B38" s="36" t="s">
        <v>48</v>
      </c>
      <c r="C38" s="37" t="s">
        <v>49</v>
      </c>
      <c r="D38" s="38" t="s">
        <v>34</v>
      </c>
      <c r="E38" s="35" t="n">
        <v>0.1695</v>
      </c>
    </row>
    <row r="39" customFormat="false" ht="43.25" hidden="false" customHeight="false" outlineLevel="1" collapsed="false">
      <c r="A39" s="35" t="n">
        <v>13</v>
      </c>
      <c r="B39" s="36" t="s">
        <v>38</v>
      </c>
      <c r="C39" s="37" t="s">
        <v>50</v>
      </c>
      <c r="D39" s="38" t="s">
        <v>37</v>
      </c>
      <c r="E39" s="35" t="n">
        <v>4627</v>
      </c>
    </row>
    <row r="40" customFormat="false" ht="43.25" hidden="false" customHeight="false" outlineLevel="1" collapsed="false">
      <c r="A40" s="35" t="n">
        <v>14</v>
      </c>
      <c r="B40" s="36" t="s">
        <v>38</v>
      </c>
      <c r="C40" s="37" t="s">
        <v>51</v>
      </c>
      <c r="D40" s="38" t="s">
        <v>37</v>
      </c>
      <c r="E40" s="35" t="n">
        <v>1711</v>
      </c>
    </row>
    <row r="41" customFormat="false" ht="43.25" hidden="false" customHeight="false" outlineLevel="1" collapsed="false">
      <c r="A41" s="35" t="n">
        <v>15</v>
      </c>
      <c r="B41" s="36" t="s">
        <v>38</v>
      </c>
      <c r="C41" s="37" t="s">
        <v>52</v>
      </c>
      <c r="D41" s="38" t="s">
        <v>24</v>
      </c>
      <c r="E41" s="35" t="n">
        <v>2.1</v>
      </c>
    </row>
    <row r="42" customFormat="false" ht="22.35" hidden="false" customHeight="false" outlineLevel="1" collapsed="false">
      <c r="A42" s="50" t="n">
        <v>16</v>
      </c>
      <c r="B42" s="51" t="s">
        <v>53</v>
      </c>
      <c r="C42" s="52" t="s">
        <v>54</v>
      </c>
      <c r="D42" s="53" t="s">
        <v>42</v>
      </c>
      <c r="E42" s="50" t="n">
        <v>84</v>
      </c>
    </row>
    <row r="43" customFormat="false" ht="12.8" hidden="false" customHeight="false" outlineLevel="0" collapsed="false">
      <c r="A43" s="35"/>
      <c r="B43" s="36" t="s">
        <v>55</v>
      </c>
      <c r="C43" s="37" t="s">
        <v>56</v>
      </c>
      <c r="D43" s="38" t="s">
        <v>42</v>
      </c>
      <c r="E43" s="35" t="n">
        <v>47.52</v>
      </c>
    </row>
    <row r="44" customFormat="false" ht="12.8" hidden="false" customHeight="false" outlineLevel="0" collapsed="false">
      <c r="A44" s="35"/>
      <c r="B44" s="36" t="s">
        <v>57</v>
      </c>
      <c r="C44" s="37" t="s">
        <v>58</v>
      </c>
      <c r="D44" s="38" t="s">
        <v>34</v>
      </c>
      <c r="E44" s="35" t="n">
        <v>0.0099</v>
      </c>
    </row>
    <row r="45" customFormat="false" ht="22.35" hidden="false" customHeight="false" outlineLevel="1" collapsed="false">
      <c r="A45" s="35"/>
      <c r="B45" s="36" t="s">
        <v>59</v>
      </c>
      <c r="C45" s="37" t="s">
        <v>60</v>
      </c>
      <c r="D45" s="38" t="s">
        <v>34</v>
      </c>
      <c r="E45" s="35" t="n">
        <v>0.0515</v>
      </c>
    </row>
    <row r="46" customFormat="false" ht="23.85" hidden="false" customHeight="false" outlineLevel="0" collapsed="false">
      <c r="A46" s="40"/>
      <c r="B46" s="41" t="s">
        <v>61</v>
      </c>
      <c r="C46" s="42" t="s">
        <v>62</v>
      </c>
      <c r="D46" s="43" t="s">
        <v>24</v>
      </c>
      <c r="E46" s="40" t="n">
        <v>12.276</v>
      </c>
    </row>
    <row r="47" customFormat="false" ht="22.35" hidden="false" customHeight="false" outlineLevel="1" collapsed="false">
      <c r="A47" s="50"/>
      <c r="B47" s="51" t="s">
        <v>63</v>
      </c>
      <c r="C47" s="52" t="s">
        <v>64</v>
      </c>
      <c r="D47" s="53" t="s">
        <v>37</v>
      </c>
      <c r="E47" s="50" t="n">
        <v>427.7</v>
      </c>
    </row>
    <row r="48" customFormat="false" ht="60" hidden="false" customHeight="true" outlineLevel="0" collapsed="false">
      <c r="A48" s="54" t="n">
        <v>20</v>
      </c>
      <c r="B48" s="55" t="s">
        <v>38</v>
      </c>
      <c r="C48" s="56" t="s">
        <v>65</v>
      </c>
      <c r="D48" s="57" t="s">
        <v>66</v>
      </c>
      <c r="E48" s="54" t="n">
        <v>14</v>
      </c>
    </row>
    <row r="49" customFormat="false" ht="12.8" hidden="false" customHeight="false" outlineLevel="1" collapsed="false">
      <c r="A49" s="35"/>
      <c r="B49" s="36" t="s">
        <v>67</v>
      </c>
      <c r="C49" s="37" t="s">
        <v>68</v>
      </c>
      <c r="D49" s="38" t="s">
        <v>24</v>
      </c>
      <c r="E49" s="35" t="n">
        <v>7.267</v>
      </c>
    </row>
    <row r="50" customFormat="false" ht="12.8" hidden="false" customHeight="false" outlineLevel="1" collapsed="false">
      <c r="A50" s="35"/>
      <c r="B50" s="36" t="s">
        <v>69</v>
      </c>
      <c r="C50" s="37" t="s">
        <v>70</v>
      </c>
      <c r="D50" s="38" t="s">
        <v>34</v>
      </c>
      <c r="E50" s="35" t="n">
        <v>0.0601</v>
      </c>
    </row>
    <row r="51" customFormat="false" ht="12.8" hidden="false" customHeight="false" outlineLevel="1" collapsed="false">
      <c r="A51" s="35"/>
      <c r="B51" s="36" t="s">
        <v>71</v>
      </c>
      <c r="C51" s="37" t="s">
        <v>72</v>
      </c>
      <c r="D51" s="38" t="s">
        <v>34</v>
      </c>
      <c r="E51" s="35" t="n">
        <v>0.0025</v>
      </c>
    </row>
    <row r="52" customFormat="false" ht="12.8" hidden="false" customHeight="false" outlineLevel="1" collapsed="false">
      <c r="A52" s="35"/>
      <c r="B52" s="36" t="s">
        <v>73</v>
      </c>
      <c r="C52" s="37" t="s">
        <v>74</v>
      </c>
      <c r="D52" s="38" t="s">
        <v>42</v>
      </c>
      <c r="E52" s="35" t="n">
        <v>2.6</v>
      </c>
    </row>
    <row r="53" customFormat="false" ht="22.35" hidden="false" customHeight="false" outlineLevel="1" collapsed="false">
      <c r="A53" s="58" t="n">
        <v>25</v>
      </c>
      <c r="B53" s="59" t="s">
        <v>75</v>
      </c>
      <c r="C53" s="60" t="s">
        <v>76</v>
      </c>
      <c r="D53" s="61" t="s">
        <v>34</v>
      </c>
      <c r="E53" s="58" t="n">
        <v>0.43</v>
      </c>
    </row>
    <row r="54" customFormat="false" ht="43.25" hidden="false" customHeight="false" outlineLevel="1" collapsed="false">
      <c r="A54" s="62" t="n">
        <v>26</v>
      </c>
      <c r="B54" s="63" t="s">
        <v>77</v>
      </c>
      <c r="C54" s="64" t="s">
        <v>78</v>
      </c>
      <c r="D54" s="65" t="s">
        <v>34</v>
      </c>
      <c r="E54" s="62" t="n">
        <v>0.63</v>
      </c>
    </row>
    <row r="55" customFormat="false" ht="22.35" hidden="false" customHeight="false" outlineLevel="1" collapsed="false">
      <c r="A55" s="35" t="n">
        <v>27</v>
      </c>
      <c r="B55" s="36" t="s">
        <v>79</v>
      </c>
      <c r="C55" s="37" t="s">
        <v>80</v>
      </c>
      <c r="D55" s="38" t="s">
        <v>45</v>
      </c>
      <c r="E55" s="35" t="n">
        <v>2</v>
      </c>
    </row>
    <row r="56" customFormat="false" ht="22.35" hidden="false" customHeight="false" outlineLevel="1" collapsed="false">
      <c r="A56" s="58" t="n">
        <v>28</v>
      </c>
      <c r="B56" s="59" t="s">
        <v>75</v>
      </c>
      <c r="C56" s="60" t="s">
        <v>81</v>
      </c>
      <c r="D56" s="61" t="s">
        <v>34</v>
      </c>
      <c r="E56" s="58" t="n">
        <v>1.3</v>
      </c>
    </row>
    <row r="57" customFormat="false" ht="32.8" hidden="false" customHeight="false" outlineLevel="1" collapsed="false">
      <c r="A57" s="35" t="n">
        <v>29</v>
      </c>
      <c r="B57" s="63" t="s">
        <v>77</v>
      </c>
      <c r="C57" s="64" t="s">
        <v>82</v>
      </c>
      <c r="D57" s="65" t="s">
        <v>34</v>
      </c>
      <c r="E57" s="62" t="n">
        <v>0.04</v>
      </c>
    </row>
    <row r="58" customFormat="false" ht="22.35" hidden="false" customHeight="false" outlineLevel="1" collapsed="false">
      <c r="A58" s="35" t="n">
        <v>30</v>
      </c>
      <c r="B58" s="36" t="s">
        <v>83</v>
      </c>
      <c r="C58" s="37" t="s">
        <v>84</v>
      </c>
      <c r="D58" s="38" t="s">
        <v>34</v>
      </c>
      <c r="E58" s="35" t="n">
        <v>0.395</v>
      </c>
    </row>
    <row r="59" customFormat="false" ht="12.8" hidden="false" customHeight="false" outlineLevel="1" collapsed="false">
      <c r="A59" s="50" t="n">
        <v>31</v>
      </c>
      <c r="B59" s="51" t="s">
        <v>85</v>
      </c>
      <c r="C59" s="52" t="s">
        <v>86</v>
      </c>
      <c r="D59" s="53" t="s">
        <v>45</v>
      </c>
      <c r="E59" s="50" t="n">
        <v>2</v>
      </c>
    </row>
    <row r="60" customFormat="false" ht="43.25" hidden="false" customHeight="false" outlineLevel="1" collapsed="false">
      <c r="A60" s="35" t="n">
        <v>35</v>
      </c>
      <c r="B60" s="36" t="s">
        <v>38</v>
      </c>
      <c r="C60" s="37" t="s">
        <v>87</v>
      </c>
      <c r="D60" s="38" t="s">
        <v>24</v>
      </c>
      <c r="E60" s="35" t="n">
        <v>310</v>
      </c>
    </row>
    <row r="61" customFormat="false" ht="22.35" hidden="false" customHeight="false" outlineLevel="1" collapsed="false">
      <c r="A61" s="35" t="n">
        <v>38</v>
      </c>
      <c r="B61" s="36" t="s">
        <v>88</v>
      </c>
      <c r="C61" s="37" t="s">
        <v>89</v>
      </c>
      <c r="D61" s="38" t="s">
        <v>24</v>
      </c>
      <c r="E61" s="35" t="n">
        <v>465</v>
      </c>
    </row>
    <row r="62" customFormat="false" ht="12.8" hidden="false" customHeight="false" outlineLevel="1" collapsed="false">
      <c r="A62" s="35"/>
      <c r="B62" s="36" t="s">
        <v>90</v>
      </c>
      <c r="C62" s="37" t="s">
        <v>91</v>
      </c>
      <c r="D62" s="38" t="s">
        <v>34</v>
      </c>
      <c r="E62" s="35" t="n">
        <v>0.1389</v>
      </c>
    </row>
    <row r="63" customFormat="false" ht="22.35" hidden="false" customHeight="false" outlineLevel="1" collapsed="false">
      <c r="A63" s="35" t="n">
        <v>44</v>
      </c>
      <c r="B63" s="36" t="s">
        <v>92</v>
      </c>
      <c r="C63" s="37" t="s">
        <v>93</v>
      </c>
      <c r="D63" s="38" t="s">
        <v>34</v>
      </c>
      <c r="E63" s="35" t="n">
        <v>4.96</v>
      </c>
    </row>
    <row r="64" customFormat="false" ht="12.8" hidden="false" customHeight="false" outlineLevel="1" collapsed="false">
      <c r="A64" s="35"/>
      <c r="B64" s="36" t="s">
        <v>94</v>
      </c>
      <c r="C64" s="37" t="s">
        <v>95</v>
      </c>
      <c r="D64" s="38" t="s">
        <v>34</v>
      </c>
      <c r="E64" s="35" t="n">
        <v>0.434</v>
      </c>
    </row>
    <row r="65" customFormat="false" ht="12.8" hidden="false" customHeight="false" outlineLevel="1" collapsed="false">
      <c r="A65" s="35"/>
      <c r="B65" s="36" t="s">
        <v>96</v>
      </c>
      <c r="C65" s="37" t="s">
        <v>97</v>
      </c>
      <c r="D65" s="38" t="s">
        <v>34</v>
      </c>
      <c r="E65" s="35" t="n">
        <v>1.3332</v>
      </c>
    </row>
    <row r="66" customFormat="false" ht="43.25" hidden="false" customHeight="false" outlineLevel="1" collapsed="false">
      <c r="A66" s="35" t="n">
        <v>48</v>
      </c>
      <c r="B66" s="36" t="s">
        <v>38</v>
      </c>
      <c r="C66" s="37" t="s">
        <v>98</v>
      </c>
      <c r="D66" s="38" t="s">
        <v>37</v>
      </c>
      <c r="E66" s="35" t="n">
        <v>3100</v>
      </c>
    </row>
    <row r="67" customFormat="false" ht="43.25" hidden="false" customHeight="false" outlineLevel="0" collapsed="false">
      <c r="A67" s="35" t="n">
        <v>50</v>
      </c>
      <c r="B67" s="36" t="s">
        <v>38</v>
      </c>
      <c r="C67" s="37" t="s">
        <v>99</v>
      </c>
      <c r="D67" s="38" t="s">
        <v>100</v>
      </c>
      <c r="E67" s="35" t="n">
        <v>886.6</v>
      </c>
    </row>
    <row r="68" customFormat="false" ht="43.25" hidden="false" customHeight="false" outlineLevel="0" collapsed="false">
      <c r="A68" s="35" t="n">
        <v>51</v>
      </c>
      <c r="B68" s="36" t="s">
        <v>101</v>
      </c>
      <c r="C68" s="37" t="s">
        <v>102</v>
      </c>
      <c r="D68" s="38" t="s">
        <v>42</v>
      </c>
      <c r="E68" s="35" t="n">
        <v>32</v>
      </c>
    </row>
    <row r="69" customFormat="false" ht="22.35" hidden="false" customHeight="false" outlineLevel="0" collapsed="false">
      <c r="A69" s="35" t="n">
        <v>52</v>
      </c>
      <c r="B69" s="36" t="s">
        <v>103</v>
      </c>
      <c r="C69" s="37" t="s">
        <v>104</v>
      </c>
      <c r="D69" s="38" t="s">
        <v>34</v>
      </c>
      <c r="E69" s="35" t="n">
        <v>0.32</v>
      </c>
    </row>
    <row r="70" customFormat="false" ht="43.25" hidden="false" customHeight="false" outlineLevel="0" collapsed="false">
      <c r="A70" s="35" t="n">
        <v>53</v>
      </c>
      <c r="B70" s="36" t="s">
        <v>38</v>
      </c>
      <c r="C70" s="37" t="s">
        <v>105</v>
      </c>
      <c r="D70" s="38" t="s">
        <v>66</v>
      </c>
      <c r="E70" s="35" t="n">
        <v>21</v>
      </c>
    </row>
    <row r="71" customFormat="false" ht="43.25" hidden="false" customHeight="false" outlineLevel="0" collapsed="false">
      <c r="A71" s="35" t="n">
        <v>54</v>
      </c>
      <c r="B71" s="36" t="s">
        <v>38</v>
      </c>
      <c r="C71" s="37" t="s">
        <v>106</v>
      </c>
      <c r="D71" s="38" t="s">
        <v>107</v>
      </c>
      <c r="E71" s="35" t="n">
        <v>160</v>
      </c>
    </row>
    <row r="72" customFormat="false" ht="22.35" hidden="false" customHeight="false" outlineLevel="0" collapsed="false">
      <c r="A72" s="35"/>
      <c r="B72" s="36" t="s">
        <v>108</v>
      </c>
      <c r="C72" s="37" t="s">
        <v>109</v>
      </c>
      <c r="D72" s="38" t="s">
        <v>34</v>
      </c>
      <c r="E72" s="35" t="n">
        <v>92.5117</v>
      </c>
    </row>
    <row r="73" customFormat="false" ht="12.8" hidden="false" customHeight="false" outlineLevel="0" collapsed="false">
      <c r="A73" s="35"/>
      <c r="B73" s="36" t="s">
        <v>110</v>
      </c>
      <c r="C73" s="37" t="s">
        <v>111</v>
      </c>
      <c r="D73" s="38" t="s">
        <v>34</v>
      </c>
      <c r="E73" s="35" t="n">
        <v>6.1584</v>
      </c>
    </row>
    <row r="74" customFormat="false" ht="12.8" hidden="false" customHeight="false" outlineLevel="1" collapsed="false">
      <c r="A74" s="40"/>
      <c r="B74" s="41" t="s">
        <v>112</v>
      </c>
      <c r="C74" s="42" t="s">
        <v>113</v>
      </c>
      <c r="D74" s="43" t="s">
        <v>34</v>
      </c>
      <c r="E74" s="40" t="n">
        <v>0.0002</v>
      </c>
    </row>
    <row r="75" customFormat="false" ht="23.85" hidden="false" customHeight="false" outlineLevel="1" collapsed="false">
      <c r="A75" s="40"/>
      <c r="B75" s="41" t="s">
        <v>114</v>
      </c>
      <c r="C75" s="42" t="s">
        <v>115</v>
      </c>
      <c r="D75" s="43" t="s">
        <v>34</v>
      </c>
      <c r="E75" s="40" t="n">
        <v>0.0005</v>
      </c>
    </row>
    <row r="76" customFormat="false" ht="22.35" hidden="false" customHeight="false" outlineLevel="0" collapsed="false">
      <c r="A76" s="35" t="n">
        <v>83</v>
      </c>
      <c r="B76" s="36" t="s">
        <v>103</v>
      </c>
      <c r="C76" s="37" t="s">
        <v>116</v>
      </c>
      <c r="D76" s="38" t="s">
        <v>34</v>
      </c>
      <c r="E76" s="35" t="n">
        <v>0.0025</v>
      </c>
    </row>
    <row r="77" customFormat="false" ht="12.8" hidden="false" customHeight="false" outlineLevel="1" collapsed="false">
      <c r="A77" s="50" t="n">
        <v>84</v>
      </c>
      <c r="B77" s="51" t="s">
        <v>117</v>
      </c>
      <c r="C77" s="52" t="s">
        <v>118</v>
      </c>
      <c r="D77" s="53" t="s">
        <v>45</v>
      </c>
      <c r="E77" s="50" t="n">
        <v>0.05</v>
      </c>
    </row>
    <row r="78" customFormat="false" ht="12.8" hidden="false" customHeight="false" outlineLevel="1" collapsed="false">
      <c r="A78" s="35"/>
      <c r="B78" s="36" t="s">
        <v>119</v>
      </c>
      <c r="C78" s="37" t="s">
        <v>120</v>
      </c>
      <c r="D78" s="38" t="s">
        <v>42</v>
      </c>
      <c r="E78" s="35" t="n">
        <v>11.99</v>
      </c>
    </row>
    <row r="79" customFormat="false" ht="12.8" hidden="false" customHeight="false" outlineLevel="1" collapsed="false">
      <c r="A79" s="35"/>
      <c r="B79" s="36" t="s">
        <v>121</v>
      </c>
      <c r="C79" s="37" t="s">
        <v>122</v>
      </c>
      <c r="D79" s="38" t="s">
        <v>34</v>
      </c>
      <c r="E79" s="35" t="n">
        <v>0.0791</v>
      </c>
    </row>
    <row r="80" customFormat="false" ht="12.8" hidden="false" customHeight="false" outlineLevel="1" collapsed="false">
      <c r="A80" s="35"/>
      <c r="B80" s="36" t="s">
        <v>123</v>
      </c>
      <c r="C80" s="37" t="s">
        <v>124</v>
      </c>
      <c r="D80" s="38" t="s">
        <v>34</v>
      </c>
      <c r="E80" s="35" t="n">
        <v>0.0012</v>
      </c>
    </row>
    <row r="81" customFormat="false" ht="12.8" hidden="false" customHeight="false" outlineLevel="1" collapsed="false">
      <c r="A81" s="35"/>
      <c r="B81" s="36" t="s">
        <v>125</v>
      </c>
      <c r="C81" s="37" t="s">
        <v>126</v>
      </c>
      <c r="D81" s="38" t="s">
        <v>34</v>
      </c>
      <c r="E81" s="35" t="n">
        <v>0.0034</v>
      </c>
    </row>
    <row r="82" customFormat="false" ht="22.35" hidden="false" customHeight="false" outlineLevel="0" collapsed="false">
      <c r="A82" s="35" t="n">
        <v>87</v>
      </c>
      <c r="B82" s="36" t="s">
        <v>127</v>
      </c>
      <c r="C82" s="37" t="s">
        <v>128</v>
      </c>
      <c r="D82" s="38" t="s">
        <v>42</v>
      </c>
      <c r="E82" s="35" t="n">
        <v>94.92912</v>
      </c>
    </row>
    <row r="83" customFormat="false" ht="12.8" hidden="false" customHeight="false" outlineLevel="0" collapsed="false">
      <c r="A83" s="35"/>
      <c r="B83" s="36" t="s">
        <v>129</v>
      </c>
      <c r="C83" s="37" t="s">
        <v>130</v>
      </c>
      <c r="D83" s="38" t="s">
        <v>34</v>
      </c>
      <c r="E83" s="35" t="n">
        <v>0.0036</v>
      </c>
    </row>
    <row r="84" customFormat="false" ht="22.35" hidden="false" customHeight="false" outlineLevel="1" collapsed="false">
      <c r="A84" s="50" t="n">
        <v>89</v>
      </c>
      <c r="B84" s="51" t="s">
        <v>131</v>
      </c>
      <c r="C84" s="52" t="s">
        <v>132</v>
      </c>
      <c r="D84" s="53" t="s">
        <v>42</v>
      </c>
      <c r="E84" s="50" t="n">
        <v>43.1496</v>
      </c>
    </row>
    <row r="85" customFormat="false" ht="12.8" hidden="false" customHeight="false" outlineLevel="1" collapsed="false">
      <c r="A85" s="66"/>
      <c r="B85" s="67" t="s">
        <v>32</v>
      </c>
      <c r="C85" s="68" t="s">
        <v>33</v>
      </c>
      <c r="D85" s="69" t="s">
        <v>34</v>
      </c>
      <c r="E85" s="66" t="n">
        <v>1.5715</v>
      </c>
    </row>
    <row r="86" customFormat="false" ht="25.5" hidden="false" customHeight="true" outlineLevel="1" collapsed="false">
      <c r="A86" s="70"/>
      <c r="B86" s="71" t="s">
        <v>35</v>
      </c>
      <c r="C86" s="72" t="s">
        <v>36</v>
      </c>
      <c r="D86" s="73" t="s">
        <v>37</v>
      </c>
      <c r="E86" s="70" t="n">
        <v>3456.5</v>
      </c>
    </row>
    <row r="87" customFormat="false" ht="12.8" hidden="false" customHeight="false" outlineLevel="1" collapsed="false">
      <c r="A87" s="74"/>
      <c r="B87" s="75" t="s">
        <v>133</v>
      </c>
      <c r="C87" s="76" t="s">
        <v>134</v>
      </c>
      <c r="D87" s="77" t="s">
        <v>24</v>
      </c>
      <c r="E87" s="74" t="n">
        <v>0.5397</v>
      </c>
    </row>
    <row r="88" customFormat="false" ht="12.8" hidden="false" customHeight="false" outlineLevel="1" collapsed="false">
      <c r="A88" s="78"/>
      <c r="B88" s="79" t="s">
        <v>135</v>
      </c>
      <c r="C88" s="80" t="s">
        <v>136</v>
      </c>
      <c r="D88" s="81" t="s">
        <v>34</v>
      </c>
      <c r="E88" s="78" t="n">
        <v>0.0479</v>
      </c>
    </row>
    <row r="89" customFormat="false" ht="12.8" hidden="false" customHeight="false" outlineLevel="1" collapsed="false">
      <c r="A89" s="82"/>
      <c r="B89" s="83" t="s">
        <v>137</v>
      </c>
      <c r="C89" s="84" t="s">
        <v>138</v>
      </c>
      <c r="D89" s="85" t="s">
        <v>34</v>
      </c>
      <c r="E89" s="82" t="n">
        <v>0.0034</v>
      </c>
    </row>
    <row r="90" customFormat="false" ht="12.8" hidden="false" customHeight="false" outlineLevel="1" collapsed="false">
      <c r="A90" s="70"/>
      <c r="B90" s="71" t="s">
        <v>139</v>
      </c>
      <c r="C90" s="72" t="s">
        <v>140</v>
      </c>
      <c r="D90" s="73" t="s">
        <v>34</v>
      </c>
      <c r="E90" s="70" t="n">
        <v>0.0959</v>
      </c>
    </row>
    <row r="91" customFormat="false" ht="12.8" hidden="false" customHeight="false" outlineLevel="1" collapsed="false">
      <c r="A91" s="86"/>
      <c r="B91" s="87" t="s">
        <v>141</v>
      </c>
      <c r="C91" s="88" t="s">
        <v>142</v>
      </c>
      <c r="D91" s="89" t="s">
        <v>34</v>
      </c>
      <c r="E91" s="86" t="n">
        <v>0.0012</v>
      </c>
    </row>
    <row r="92" customFormat="false" ht="12.8" hidden="false" customHeight="false" outlineLevel="1" collapsed="false">
      <c r="A92" s="40"/>
      <c r="B92" s="41"/>
      <c r="C92" s="42"/>
      <c r="D92" s="43"/>
      <c r="E92" s="40"/>
    </row>
    <row r="93" customFormat="false" ht="12.8" hidden="false" customHeight="false" outlineLevel="1" collapsed="false">
      <c r="A93" s="40"/>
      <c r="B93" s="41"/>
      <c r="C93" s="42"/>
      <c r="D93" s="43"/>
      <c r="E93" s="40"/>
    </row>
    <row r="94" customFormat="false" ht="12.8" hidden="false" customHeight="false" outlineLevel="1" collapsed="false">
      <c r="A94" s="40"/>
      <c r="B94" s="41"/>
      <c r="C94" s="42"/>
      <c r="D94" s="43"/>
      <c r="E94" s="40"/>
    </row>
    <row r="95" customFormat="false" ht="12.8" hidden="false" customHeight="false" outlineLevel="1" collapsed="false">
      <c r="A95" s="35"/>
      <c r="B95" s="36"/>
      <c r="C95" s="37"/>
      <c r="D95" s="38"/>
      <c r="E95" s="35"/>
    </row>
    <row r="96" customFormat="false" ht="12.8" hidden="false" customHeight="false" outlineLevel="1" collapsed="false">
      <c r="A96" s="35"/>
      <c r="B96" s="36"/>
      <c r="C96" s="37"/>
      <c r="D96" s="38"/>
      <c r="E96" s="35"/>
    </row>
    <row r="97" customFormat="false" ht="12.8" hidden="false" customHeight="false" outlineLevel="1" collapsed="false">
      <c r="A97" s="35"/>
      <c r="B97" s="36"/>
      <c r="C97" s="37"/>
      <c r="D97" s="38"/>
      <c r="E97" s="35"/>
    </row>
    <row r="98" customFormat="false" ht="12.8" hidden="false" customHeight="false" outlineLevel="1" collapsed="false">
      <c r="A98" s="35"/>
      <c r="B98" s="36"/>
      <c r="C98" s="90"/>
      <c r="D98" s="38"/>
      <c r="E98" s="35"/>
    </row>
  </sheetData>
  <autoFilter ref="A23:E285"/>
  <mergeCells count="19">
    <mergeCell ref="C3:E4"/>
    <mergeCell ref="C8:E8"/>
    <mergeCell ref="C9:E9"/>
    <mergeCell ref="C11:E11"/>
    <mergeCell ref="C13:E13"/>
    <mergeCell ref="C14:E14"/>
    <mergeCell ref="D15:E15"/>
    <mergeCell ref="D16:E16"/>
    <mergeCell ref="D17:E17"/>
    <mergeCell ref="D18:E18"/>
    <mergeCell ref="D19:E19"/>
    <mergeCell ref="D20:E20"/>
    <mergeCell ref="D21:E21"/>
    <mergeCell ref="A23:A25"/>
    <mergeCell ref="B23:B25"/>
    <mergeCell ref="C23:C25"/>
    <mergeCell ref="D23:D25"/>
    <mergeCell ref="E23:E25"/>
    <mergeCell ref="A27:E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3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M31" activeCellId="0" sqref="M31"/>
    </sheetView>
  </sheetViews>
  <sheetFormatPr defaultRowHeight="12.75" zeroHeight="false" outlineLevelRow="0" outlineLevelCol="0"/>
  <cols>
    <col collapsed="false" customWidth="true" hidden="false" outlineLevel="0" max="1" min="1" style="91" width="4.71"/>
    <col collapsed="false" customWidth="true" hidden="false" outlineLevel="0" max="2" min="2" style="91" width="4.57"/>
    <col collapsed="false" customWidth="true" hidden="false" outlineLevel="0" max="3" min="3" style="91" width="22.14"/>
    <col collapsed="false" customWidth="true" hidden="false" outlineLevel="0" max="4" min="4" style="91" width="46.57"/>
    <col collapsed="false" customWidth="true" hidden="false" outlineLevel="0" max="1025" min="5" style="91" width="9.13"/>
  </cols>
  <sheetData>
    <row r="1" customFormat="false" ht="52.5" hidden="false" customHeight="true" outlineLevel="0" collapsed="false">
      <c r="B1" s="92" t="s">
        <v>143</v>
      </c>
      <c r="C1" s="92"/>
      <c r="D1" s="92"/>
      <c r="E1" s="92"/>
      <c r="F1" s="92"/>
    </row>
    <row r="2" customFormat="false" ht="12.75" hidden="false" customHeight="true" outlineLevel="0" collapsed="false">
      <c r="A2" s="93" t="s">
        <v>17</v>
      </c>
      <c r="B2" s="31" t="s">
        <v>17</v>
      </c>
      <c r="C2" s="31" t="s">
        <v>18</v>
      </c>
      <c r="D2" s="31" t="s">
        <v>19</v>
      </c>
      <c r="E2" s="31" t="s">
        <v>20</v>
      </c>
      <c r="F2" s="31" t="s">
        <v>21</v>
      </c>
    </row>
    <row r="3" customFormat="false" ht="12.75" hidden="false" customHeight="false" outlineLevel="0" collapsed="false">
      <c r="A3" s="93"/>
      <c r="B3" s="31"/>
      <c r="C3" s="31"/>
      <c r="D3" s="31"/>
      <c r="E3" s="31"/>
      <c r="F3" s="31"/>
    </row>
    <row r="4" customFormat="false" ht="12.75" hidden="false" customHeight="false" outlineLevel="0" collapsed="false">
      <c r="A4" s="93"/>
      <c r="B4" s="31"/>
      <c r="C4" s="31"/>
      <c r="D4" s="31"/>
      <c r="E4" s="31"/>
      <c r="F4" s="31"/>
    </row>
    <row r="5" customFormat="false" ht="12.75" hidden="false" customHeight="false" outlineLevel="0" collapsed="false">
      <c r="A5" s="93" t="n">
        <v>1</v>
      </c>
      <c r="B5" s="94" t="n">
        <v>2</v>
      </c>
      <c r="C5" s="94" t="n">
        <v>3</v>
      </c>
      <c r="D5" s="94" t="n">
        <v>4</v>
      </c>
      <c r="E5" s="94" t="n">
        <v>5</v>
      </c>
      <c r="F5" s="94" t="n">
        <v>6</v>
      </c>
    </row>
    <row r="6" customFormat="false" ht="12.75" hidden="false" customHeight="false" outlineLevel="0" collapsed="false">
      <c r="A6" s="93" t="n">
        <v>1</v>
      </c>
      <c r="B6" s="35"/>
      <c r="C6" s="36" t="s">
        <v>22</v>
      </c>
      <c r="D6" s="37" t="s">
        <v>23</v>
      </c>
      <c r="E6" s="38" t="s">
        <v>24</v>
      </c>
      <c r="F6" s="35" t="n">
        <v>201.38</v>
      </c>
    </row>
    <row r="7" customFormat="false" ht="25.5" hidden="false" customHeight="false" outlineLevel="0" collapsed="false">
      <c r="A7" s="93" t="n">
        <v>2</v>
      </c>
      <c r="B7" s="40"/>
      <c r="C7" s="41" t="s">
        <v>25</v>
      </c>
      <c r="D7" s="42" t="s">
        <v>26</v>
      </c>
      <c r="E7" s="43" t="s">
        <v>24</v>
      </c>
      <c r="F7" s="40" t="n">
        <v>0.252</v>
      </c>
    </row>
    <row r="8" customFormat="false" ht="26.25" hidden="false" customHeight="true" outlineLevel="0" collapsed="false">
      <c r="A8" s="93" t="n">
        <v>3</v>
      </c>
      <c r="B8" s="35"/>
      <c r="C8" s="36" t="s">
        <v>27</v>
      </c>
      <c r="D8" s="37" t="s">
        <v>28</v>
      </c>
      <c r="E8" s="38" t="s">
        <v>24</v>
      </c>
      <c r="F8" s="35" t="n">
        <v>0.0005</v>
      </c>
    </row>
    <row r="9" customFormat="false" ht="19.5" hidden="false" customHeight="true" outlineLevel="0" collapsed="false">
      <c r="A9" s="93" t="n">
        <v>4</v>
      </c>
      <c r="B9" s="35" t="n">
        <v>8</v>
      </c>
      <c r="C9" s="36" t="s">
        <v>29</v>
      </c>
      <c r="D9" s="37" t="s">
        <v>30</v>
      </c>
      <c r="E9" s="38" t="s">
        <v>31</v>
      </c>
      <c r="F9" s="35" t="n">
        <v>0.4137</v>
      </c>
    </row>
    <row r="10" customFormat="false" ht="13.5" hidden="false" customHeight="true" outlineLevel="0" collapsed="false">
      <c r="A10" s="93" t="n">
        <v>5</v>
      </c>
      <c r="B10" s="35"/>
      <c r="C10" s="36" t="s">
        <v>32</v>
      </c>
      <c r="D10" s="37" t="s">
        <v>33</v>
      </c>
      <c r="E10" s="38" t="s">
        <v>34</v>
      </c>
      <c r="F10" s="35" t="n">
        <v>1.5505</v>
      </c>
    </row>
    <row r="11" customFormat="false" ht="24" hidden="false" customHeight="false" outlineLevel="0" collapsed="false">
      <c r="A11" s="93" t="n">
        <v>6</v>
      </c>
      <c r="B11" s="35"/>
      <c r="C11" s="36" t="s">
        <v>35</v>
      </c>
      <c r="D11" s="37" t="s">
        <v>36</v>
      </c>
      <c r="E11" s="38" t="s">
        <v>37</v>
      </c>
      <c r="F11" s="35" t="n">
        <v>3546.65</v>
      </c>
    </row>
    <row r="12" customFormat="false" ht="28.5" hidden="false" customHeight="true" outlineLevel="0" collapsed="false">
      <c r="A12" s="93" t="n">
        <v>7</v>
      </c>
      <c r="B12" s="35" t="n">
        <v>11</v>
      </c>
      <c r="C12" s="36" t="s">
        <v>38</v>
      </c>
      <c r="D12" s="37" t="s">
        <v>39</v>
      </c>
      <c r="E12" s="38" t="s">
        <v>37</v>
      </c>
      <c r="F12" s="35" t="n">
        <v>3142</v>
      </c>
    </row>
    <row r="13" customFormat="false" ht="12.75" hidden="false" customHeight="false" outlineLevel="0" collapsed="false">
      <c r="A13" s="93" t="n">
        <v>8</v>
      </c>
      <c r="B13" s="35"/>
      <c r="C13" s="36" t="s">
        <v>40</v>
      </c>
      <c r="D13" s="37" t="s">
        <v>41</v>
      </c>
      <c r="E13" s="38" t="s">
        <v>42</v>
      </c>
      <c r="F13" s="35" t="n">
        <v>1540.51</v>
      </c>
    </row>
    <row r="14" customFormat="false" ht="17.25" hidden="false" customHeight="true" outlineLevel="0" collapsed="false">
      <c r="A14" s="93" t="n">
        <v>9</v>
      </c>
      <c r="B14" s="35"/>
      <c r="C14" s="36" t="s">
        <v>43</v>
      </c>
      <c r="D14" s="37" t="s">
        <v>44</v>
      </c>
      <c r="E14" s="38" t="s">
        <v>45</v>
      </c>
      <c r="F14" s="35" t="n">
        <v>0.1718</v>
      </c>
    </row>
    <row r="15" customFormat="false" ht="24" hidden="false" customHeight="false" outlineLevel="0" collapsed="false">
      <c r="A15" s="93" t="n">
        <v>10</v>
      </c>
      <c r="B15" s="35"/>
      <c r="C15" s="36" t="s">
        <v>46</v>
      </c>
      <c r="D15" s="37" t="s">
        <v>47</v>
      </c>
      <c r="E15" s="38" t="s">
        <v>34</v>
      </c>
      <c r="F15" s="35" t="n">
        <v>0.0015</v>
      </c>
    </row>
    <row r="16" customFormat="false" ht="12.75" hidden="false" customHeight="false" outlineLevel="0" collapsed="false">
      <c r="A16" s="93" t="n">
        <v>11</v>
      </c>
      <c r="B16" s="35"/>
      <c r="C16" s="36" t="s">
        <v>48</v>
      </c>
      <c r="D16" s="37" t="s">
        <v>49</v>
      </c>
      <c r="E16" s="38" t="s">
        <v>34</v>
      </c>
      <c r="F16" s="35" t="n">
        <v>0.1695</v>
      </c>
    </row>
    <row r="17" customFormat="false" ht="27.75" hidden="false" customHeight="true" outlineLevel="0" collapsed="false">
      <c r="A17" s="93" t="n">
        <v>12</v>
      </c>
      <c r="B17" s="35" t="n">
        <v>13</v>
      </c>
      <c r="C17" s="36" t="s">
        <v>38</v>
      </c>
      <c r="D17" s="37" t="s">
        <v>50</v>
      </c>
      <c r="E17" s="38" t="s">
        <v>37</v>
      </c>
      <c r="F17" s="35" t="n">
        <v>4627</v>
      </c>
    </row>
    <row r="18" customFormat="false" ht="27.75" hidden="false" customHeight="true" outlineLevel="0" collapsed="false">
      <c r="A18" s="93" t="n">
        <v>13</v>
      </c>
      <c r="B18" s="35" t="n">
        <v>14</v>
      </c>
      <c r="C18" s="36" t="s">
        <v>38</v>
      </c>
      <c r="D18" s="37" t="s">
        <v>51</v>
      </c>
      <c r="E18" s="38" t="s">
        <v>37</v>
      </c>
      <c r="F18" s="35" t="n">
        <v>1711</v>
      </c>
    </row>
    <row r="19" customFormat="false" ht="35.25" hidden="false" customHeight="true" outlineLevel="0" collapsed="false">
      <c r="A19" s="93" t="n">
        <v>14</v>
      </c>
      <c r="B19" s="35" t="n">
        <v>15</v>
      </c>
      <c r="C19" s="36" t="s">
        <v>38</v>
      </c>
      <c r="D19" s="37" t="s">
        <v>52</v>
      </c>
      <c r="E19" s="38" t="s">
        <v>24</v>
      </c>
      <c r="F19" s="35" t="n">
        <v>2.1</v>
      </c>
    </row>
    <row r="20" customFormat="false" ht="24" hidden="false" customHeight="false" outlineLevel="0" collapsed="false">
      <c r="A20" s="93" t="n">
        <v>15</v>
      </c>
      <c r="B20" s="50" t="n">
        <v>16</v>
      </c>
      <c r="C20" s="51" t="s">
        <v>53</v>
      </c>
      <c r="D20" s="52" t="s">
        <v>54</v>
      </c>
      <c r="E20" s="53" t="s">
        <v>42</v>
      </c>
      <c r="F20" s="50" t="n">
        <v>84</v>
      </c>
    </row>
    <row r="21" customFormat="false" ht="12.75" hidden="false" customHeight="false" outlineLevel="0" collapsed="false">
      <c r="A21" s="93" t="n">
        <v>16</v>
      </c>
      <c r="B21" s="35"/>
      <c r="C21" s="36" t="s">
        <v>55</v>
      </c>
      <c r="D21" s="37" t="s">
        <v>56</v>
      </c>
      <c r="E21" s="38" t="s">
        <v>42</v>
      </c>
      <c r="F21" s="35" t="n">
        <v>47.52</v>
      </c>
    </row>
    <row r="22" customFormat="false" ht="14.25" hidden="false" customHeight="true" outlineLevel="0" collapsed="false">
      <c r="A22" s="93" t="n">
        <v>17</v>
      </c>
      <c r="B22" s="35"/>
      <c r="C22" s="36" t="s">
        <v>57</v>
      </c>
      <c r="D22" s="37" t="s">
        <v>58</v>
      </c>
      <c r="E22" s="38" t="s">
        <v>34</v>
      </c>
      <c r="F22" s="35" t="n">
        <v>0.0099</v>
      </c>
    </row>
    <row r="23" customFormat="false" ht="24" hidden="false" customHeight="false" outlineLevel="0" collapsed="false">
      <c r="A23" s="93" t="n">
        <v>18</v>
      </c>
      <c r="B23" s="35"/>
      <c r="C23" s="36" t="s">
        <v>59</v>
      </c>
      <c r="D23" s="37" t="s">
        <v>60</v>
      </c>
      <c r="E23" s="38" t="s">
        <v>34</v>
      </c>
      <c r="F23" s="35" t="n">
        <v>0.0515</v>
      </c>
    </row>
    <row r="24" customFormat="false" ht="25.5" hidden="false" customHeight="false" outlineLevel="0" collapsed="false">
      <c r="A24" s="93" t="n">
        <v>19</v>
      </c>
      <c r="B24" s="40"/>
      <c r="C24" s="41" t="s">
        <v>61</v>
      </c>
      <c r="D24" s="42" t="s">
        <v>62</v>
      </c>
      <c r="E24" s="43" t="s">
        <v>24</v>
      </c>
      <c r="F24" s="40" t="n">
        <v>12.276</v>
      </c>
    </row>
    <row r="25" customFormat="false" ht="12.75" hidden="false" customHeight="false" outlineLevel="0" collapsed="false">
      <c r="A25" s="93" t="n">
        <v>20</v>
      </c>
      <c r="B25" s="50"/>
      <c r="C25" s="51" t="s">
        <v>63</v>
      </c>
      <c r="D25" s="52" t="s">
        <v>64</v>
      </c>
      <c r="E25" s="53" t="s">
        <v>37</v>
      </c>
      <c r="F25" s="50" t="n">
        <v>427.7</v>
      </c>
    </row>
    <row r="26" customFormat="false" ht="36" hidden="false" customHeight="false" outlineLevel="0" collapsed="false">
      <c r="A26" s="93" t="n">
        <v>21</v>
      </c>
      <c r="B26" s="50" t="n">
        <v>20</v>
      </c>
      <c r="C26" s="51" t="s">
        <v>38</v>
      </c>
      <c r="D26" s="52" t="s">
        <v>65</v>
      </c>
      <c r="E26" s="53" t="s">
        <v>66</v>
      </c>
      <c r="F26" s="50" t="n">
        <v>14</v>
      </c>
    </row>
    <row r="27" customFormat="false" ht="12.75" hidden="false" customHeight="false" outlineLevel="0" collapsed="false">
      <c r="A27" s="93" t="n">
        <v>22</v>
      </c>
      <c r="B27" s="35"/>
      <c r="C27" s="36" t="s">
        <v>67</v>
      </c>
      <c r="D27" s="37" t="s">
        <v>68</v>
      </c>
      <c r="E27" s="38" t="s">
        <v>24</v>
      </c>
      <c r="F27" s="35" t="n">
        <v>7.267</v>
      </c>
    </row>
    <row r="28" customFormat="false" ht="12.75" hidden="false" customHeight="false" outlineLevel="0" collapsed="false">
      <c r="A28" s="93" t="n">
        <v>23</v>
      </c>
      <c r="B28" s="35"/>
      <c r="C28" s="36" t="s">
        <v>69</v>
      </c>
      <c r="D28" s="37" t="s">
        <v>70</v>
      </c>
      <c r="E28" s="38" t="s">
        <v>34</v>
      </c>
      <c r="F28" s="35" t="n">
        <v>0.0601</v>
      </c>
    </row>
    <row r="29" customFormat="false" ht="12.75" hidden="false" customHeight="false" outlineLevel="0" collapsed="false">
      <c r="A29" s="93" t="n">
        <v>24</v>
      </c>
      <c r="B29" s="35"/>
      <c r="C29" s="36" t="s">
        <v>71</v>
      </c>
      <c r="D29" s="37" t="s">
        <v>72</v>
      </c>
      <c r="E29" s="38" t="s">
        <v>34</v>
      </c>
      <c r="F29" s="35" t="n">
        <v>0.0025</v>
      </c>
    </row>
    <row r="30" customFormat="false" ht="12.75" hidden="false" customHeight="false" outlineLevel="0" collapsed="false">
      <c r="A30" s="93" t="n">
        <v>25</v>
      </c>
      <c r="B30" s="35"/>
      <c r="C30" s="36" t="s">
        <v>73</v>
      </c>
      <c r="D30" s="37" t="s">
        <v>74</v>
      </c>
      <c r="E30" s="38" t="s">
        <v>42</v>
      </c>
      <c r="F30" s="35" t="n">
        <v>2.6</v>
      </c>
    </row>
    <row r="31" customFormat="false" ht="24" hidden="false" customHeight="false" outlineLevel="0" collapsed="false">
      <c r="A31" s="93" t="n">
        <v>26</v>
      </c>
      <c r="B31" s="58" t="n">
        <v>25</v>
      </c>
      <c r="C31" s="59" t="s">
        <v>75</v>
      </c>
      <c r="D31" s="60" t="s">
        <v>76</v>
      </c>
      <c r="E31" s="61" t="s">
        <v>34</v>
      </c>
      <c r="F31" s="58" t="n">
        <v>0.43</v>
      </c>
    </row>
    <row r="32" customFormat="false" ht="36" hidden="false" customHeight="false" outlineLevel="0" collapsed="false">
      <c r="A32" s="93" t="n">
        <v>27</v>
      </c>
      <c r="B32" s="62" t="n">
        <v>26</v>
      </c>
      <c r="C32" s="63" t="s">
        <v>77</v>
      </c>
      <c r="D32" s="64" t="s">
        <v>78</v>
      </c>
      <c r="E32" s="65" t="s">
        <v>34</v>
      </c>
      <c r="F32" s="62" t="n">
        <v>0.63</v>
      </c>
    </row>
    <row r="33" customFormat="false" ht="24" hidden="false" customHeight="false" outlineLevel="0" collapsed="false">
      <c r="A33" s="93" t="n">
        <v>28</v>
      </c>
      <c r="B33" s="35" t="n">
        <v>27</v>
      </c>
      <c r="C33" s="36" t="s">
        <v>79</v>
      </c>
      <c r="D33" s="37" t="s">
        <v>80</v>
      </c>
      <c r="E33" s="38" t="s">
        <v>45</v>
      </c>
      <c r="F33" s="35" t="n">
        <v>2</v>
      </c>
    </row>
    <row r="34" customFormat="false" ht="24" hidden="false" customHeight="false" outlineLevel="0" collapsed="false">
      <c r="A34" s="93" t="n">
        <v>29</v>
      </c>
      <c r="B34" s="58" t="n">
        <v>28</v>
      </c>
      <c r="C34" s="59" t="s">
        <v>75</v>
      </c>
      <c r="D34" s="60" t="s">
        <v>81</v>
      </c>
      <c r="E34" s="61" t="s">
        <v>34</v>
      </c>
      <c r="F34" s="58" t="n">
        <v>1.3</v>
      </c>
    </row>
    <row r="35" customFormat="false" ht="36" hidden="false" customHeight="false" outlineLevel="0" collapsed="false">
      <c r="A35" s="93" t="n">
        <v>30</v>
      </c>
      <c r="B35" s="35" t="n">
        <v>29</v>
      </c>
      <c r="C35" s="63" t="s">
        <v>77</v>
      </c>
      <c r="D35" s="64" t="s">
        <v>82</v>
      </c>
      <c r="E35" s="65" t="s">
        <v>34</v>
      </c>
      <c r="F35" s="62" t="n">
        <v>0.04</v>
      </c>
    </row>
    <row r="36" customFormat="false" ht="24" hidden="false" customHeight="false" outlineLevel="0" collapsed="false">
      <c r="A36" s="93" t="n">
        <v>31</v>
      </c>
      <c r="B36" s="35" t="n">
        <v>30</v>
      </c>
      <c r="C36" s="36" t="s">
        <v>83</v>
      </c>
      <c r="D36" s="37" t="s">
        <v>84</v>
      </c>
      <c r="E36" s="38" t="s">
        <v>34</v>
      </c>
      <c r="F36" s="35" t="n">
        <v>0.395</v>
      </c>
    </row>
    <row r="37" customFormat="false" ht="12.75" hidden="false" customHeight="false" outlineLevel="0" collapsed="false">
      <c r="A37" s="93" t="n">
        <v>32</v>
      </c>
      <c r="B37" s="50" t="n">
        <v>31</v>
      </c>
      <c r="C37" s="51" t="s">
        <v>85</v>
      </c>
      <c r="D37" s="52" t="s">
        <v>86</v>
      </c>
      <c r="E37" s="53" t="s">
        <v>45</v>
      </c>
      <c r="F37" s="50" t="n">
        <v>2</v>
      </c>
    </row>
    <row r="38" customFormat="false" ht="36" hidden="false" customHeight="false" outlineLevel="0" collapsed="false">
      <c r="A38" s="93" t="n">
        <v>33</v>
      </c>
      <c r="B38" s="35" t="n">
        <v>35</v>
      </c>
      <c r="C38" s="36" t="s">
        <v>38</v>
      </c>
      <c r="D38" s="37" t="s">
        <v>87</v>
      </c>
      <c r="E38" s="38" t="s">
        <v>24</v>
      </c>
      <c r="F38" s="35" t="n">
        <v>310</v>
      </c>
    </row>
    <row r="39" customFormat="false" ht="24" hidden="false" customHeight="false" outlineLevel="0" collapsed="false">
      <c r="A39" s="93" t="n">
        <v>34</v>
      </c>
      <c r="B39" s="35" t="n">
        <v>38</v>
      </c>
      <c r="C39" s="36" t="s">
        <v>88</v>
      </c>
      <c r="D39" s="37" t="s">
        <v>89</v>
      </c>
      <c r="E39" s="38" t="s">
        <v>24</v>
      </c>
      <c r="F39" s="35" t="n">
        <v>465</v>
      </c>
    </row>
    <row r="40" customFormat="false" ht="12.75" hidden="false" customHeight="false" outlineLevel="0" collapsed="false">
      <c r="A40" s="93" t="n">
        <v>35</v>
      </c>
      <c r="B40" s="35"/>
      <c r="C40" s="36" t="s">
        <v>90</v>
      </c>
      <c r="D40" s="37" t="s">
        <v>91</v>
      </c>
      <c r="E40" s="38" t="s">
        <v>34</v>
      </c>
      <c r="F40" s="35" t="n">
        <v>0.1389</v>
      </c>
    </row>
    <row r="41" customFormat="false" ht="24" hidden="false" customHeight="false" outlineLevel="0" collapsed="false">
      <c r="A41" s="93" t="n">
        <v>36</v>
      </c>
      <c r="B41" s="35" t="n">
        <v>44</v>
      </c>
      <c r="C41" s="36" t="s">
        <v>92</v>
      </c>
      <c r="D41" s="37" t="s">
        <v>93</v>
      </c>
      <c r="E41" s="38" t="s">
        <v>34</v>
      </c>
      <c r="F41" s="35" t="n">
        <v>4.96</v>
      </c>
    </row>
    <row r="42" customFormat="false" ht="12.75" hidden="false" customHeight="false" outlineLevel="0" collapsed="false">
      <c r="A42" s="93" t="n">
        <v>37</v>
      </c>
      <c r="B42" s="35"/>
      <c r="C42" s="36" t="s">
        <v>94</v>
      </c>
      <c r="D42" s="37" t="s">
        <v>95</v>
      </c>
      <c r="E42" s="38" t="s">
        <v>34</v>
      </c>
      <c r="F42" s="35" t="n">
        <v>0.434</v>
      </c>
    </row>
    <row r="43" customFormat="false" ht="12.75" hidden="false" customHeight="false" outlineLevel="0" collapsed="false">
      <c r="A43" s="93" t="n">
        <v>38</v>
      </c>
      <c r="B43" s="35"/>
      <c r="C43" s="36" t="s">
        <v>96</v>
      </c>
      <c r="D43" s="37" t="s">
        <v>97</v>
      </c>
      <c r="E43" s="38" t="s">
        <v>34</v>
      </c>
      <c r="F43" s="35" t="n">
        <v>1.3332</v>
      </c>
    </row>
    <row r="44" customFormat="false" ht="36" hidden="false" customHeight="false" outlineLevel="0" collapsed="false">
      <c r="A44" s="93" t="n">
        <v>39</v>
      </c>
      <c r="B44" s="35" t="n">
        <v>48</v>
      </c>
      <c r="C44" s="36" t="s">
        <v>38</v>
      </c>
      <c r="D44" s="37" t="s">
        <v>98</v>
      </c>
      <c r="E44" s="38" t="s">
        <v>37</v>
      </c>
      <c r="F44" s="35" t="n">
        <v>3100</v>
      </c>
    </row>
    <row r="45" customFormat="false" ht="36" hidden="false" customHeight="false" outlineLevel="0" collapsed="false">
      <c r="A45" s="93" t="n">
        <v>40</v>
      </c>
      <c r="B45" s="35" t="n">
        <v>50</v>
      </c>
      <c r="C45" s="36" t="s">
        <v>38</v>
      </c>
      <c r="D45" s="37" t="s">
        <v>99</v>
      </c>
      <c r="E45" s="38" t="s">
        <v>100</v>
      </c>
      <c r="F45" s="35" t="n">
        <v>886.6</v>
      </c>
    </row>
    <row r="46" customFormat="false" ht="36" hidden="false" customHeight="false" outlineLevel="0" collapsed="false">
      <c r="A46" s="93" t="n">
        <v>41</v>
      </c>
      <c r="B46" s="35" t="n">
        <v>51</v>
      </c>
      <c r="C46" s="36" t="s">
        <v>101</v>
      </c>
      <c r="D46" s="37" t="s">
        <v>102</v>
      </c>
      <c r="E46" s="38" t="s">
        <v>42</v>
      </c>
      <c r="F46" s="35" t="n">
        <v>32</v>
      </c>
    </row>
    <row r="47" customFormat="false" ht="24" hidden="false" customHeight="false" outlineLevel="0" collapsed="false">
      <c r="A47" s="93" t="n">
        <v>42</v>
      </c>
      <c r="B47" s="35" t="n">
        <v>52</v>
      </c>
      <c r="C47" s="36" t="s">
        <v>103</v>
      </c>
      <c r="D47" s="37" t="s">
        <v>104</v>
      </c>
      <c r="E47" s="38" t="s">
        <v>34</v>
      </c>
      <c r="F47" s="35" t="n">
        <v>0.32</v>
      </c>
    </row>
    <row r="48" customFormat="false" ht="36" hidden="false" customHeight="false" outlineLevel="0" collapsed="false">
      <c r="A48" s="93" t="n">
        <v>43</v>
      </c>
      <c r="B48" s="35" t="n">
        <v>53</v>
      </c>
      <c r="C48" s="36" t="s">
        <v>38</v>
      </c>
      <c r="D48" s="37" t="s">
        <v>105</v>
      </c>
      <c r="E48" s="38" t="s">
        <v>66</v>
      </c>
      <c r="F48" s="35" t="n">
        <v>21</v>
      </c>
    </row>
    <row r="49" customFormat="false" ht="36" hidden="false" customHeight="false" outlineLevel="0" collapsed="false">
      <c r="A49" s="93" t="n">
        <v>44</v>
      </c>
      <c r="B49" s="35" t="n">
        <v>54</v>
      </c>
      <c r="C49" s="36" t="s">
        <v>38</v>
      </c>
      <c r="D49" s="37" t="s">
        <v>106</v>
      </c>
      <c r="E49" s="38" t="s">
        <v>107</v>
      </c>
      <c r="F49" s="35" t="n">
        <v>160</v>
      </c>
    </row>
    <row r="50" customFormat="false" ht="24" hidden="false" customHeight="false" outlineLevel="0" collapsed="false">
      <c r="A50" s="93" t="n">
        <v>45</v>
      </c>
      <c r="B50" s="35"/>
      <c r="C50" s="36" t="s">
        <v>108</v>
      </c>
      <c r="D50" s="37" t="s">
        <v>109</v>
      </c>
      <c r="E50" s="38" t="s">
        <v>34</v>
      </c>
      <c r="F50" s="35" t="n">
        <v>92.5117</v>
      </c>
    </row>
    <row r="51" customFormat="false" ht="12.75" hidden="false" customHeight="false" outlineLevel="0" collapsed="false">
      <c r="A51" s="93" t="n">
        <v>46</v>
      </c>
      <c r="B51" s="35"/>
      <c r="C51" s="36" t="s">
        <v>110</v>
      </c>
      <c r="D51" s="37" t="s">
        <v>111</v>
      </c>
      <c r="E51" s="38" t="s">
        <v>34</v>
      </c>
      <c r="F51" s="35" t="n">
        <v>6.1584</v>
      </c>
    </row>
    <row r="52" customFormat="false" ht="13.5" hidden="false" customHeight="false" outlineLevel="0" collapsed="false">
      <c r="A52" s="93" t="n">
        <v>47</v>
      </c>
      <c r="B52" s="40"/>
      <c r="C52" s="41" t="s">
        <v>112</v>
      </c>
      <c r="D52" s="42" t="s">
        <v>113</v>
      </c>
      <c r="E52" s="43" t="s">
        <v>34</v>
      </c>
      <c r="F52" s="40" t="n">
        <v>0.0002</v>
      </c>
    </row>
    <row r="53" customFormat="false" ht="13.5" hidden="false" customHeight="false" outlineLevel="0" collapsed="false">
      <c r="A53" s="93" t="n">
        <v>48</v>
      </c>
      <c r="B53" s="40"/>
      <c r="C53" s="41" t="s">
        <v>114</v>
      </c>
      <c r="D53" s="42" t="s">
        <v>115</v>
      </c>
      <c r="E53" s="43" t="s">
        <v>34</v>
      </c>
      <c r="F53" s="40" t="n">
        <v>0.0005</v>
      </c>
    </row>
    <row r="54" customFormat="false" ht="24" hidden="false" customHeight="false" outlineLevel="0" collapsed="false">
      <c r="A54" s="93" t="n">
        <v>49</v>
      </c>
      <c r="B54" s="35" t="n">
        <v>83</v>
      </c>
      <c r="C54" s="36" t="s">
        <v>103</v>
      </c>
      <c r="D54" s="37" t="s">
        <v>116</v>
      </c>
      <c r="E54" s="38" t="s">
        <v>34</v>
      </c>
      <c r="F54" s="35" t="n">
        <v>0.0025</v>
      </c>
    </row>
    <row r="55" customFormat="false" ht="12.75" hidden="false" customHeight="false" outlineLevel="0" collapsed="false">
      <c r="A55" s="93" t="n">
        <v>50</v>
      </c>
      <c r="B55" s="50" t="n">
        <v>84</v>
      </c>
      <c r="C55" s="51" t="s">
        <v>117</v>
      </c>
      <c r="D55" s="52" t="s">
        <v>118</v>
      </c>
      <c r="E55" s="53" t="s">
        <v>45</v>
      </c>
      <c r="F55" s="50" t="n">
        <v>0.05</v>
      </c>
    </row>
    <row r="56" customFormat="false" ht="12.75" hidden="false" customHeight="false" outlineLevel="0" collapsed="false">
      <c r="A56" s="93" t="n">
        <v>51</v>
      </c>
      <c r="B56" s="35"/>
      <c r="C56" s="36" t="s">
        <v>119</v>
      </c>
      <c r="D56" s="37" t="s">
        <v>120</v>
      </c>
      <c r="E56" s="38" t="s">
        <v>42</v>
      </c>
      <c r="F56" s="35" t="n">
        <v>11.99</v>
      </c>
    </row>
    <row r="57" customFormat="false" ht="12.75" hidden="false" customHeight="false" outlineLevel="0" collapsed="false">
      <c r="A57" s="93" t="n">
        <v>52</v>
      </c>
      <c r="B57" s="35"/>
      <c r="C57" s="36" t="s">
        <v>121</v>
      </c>
      <c r="D57" s="37" t="s">
        <v>122</v>
      </c>
      <c r="E57" s="38" t="s">
        <v>34</v>
      </c>
      <c r="F57" s="35" t="n">
        <v>0.0791</v>
      </c>
    </row>
    <row r="58" customFormat="false" ht="12.75" hidden="false" customHeight="false" outlineLevel="0" collapsed="false">
      <c r="A58" s="93" t="n">
        <v>53</v>
      </c>
      <c r="B58" s="35"/>
      <c r="C58" s="36" t="s">
        <v>123</v>
      </c>
      <c r="D58" s="37" t="s">
        <v>124</v>
      </c>
      <c r="E58" s="38" t="s">
        <v>34</v>
      </c>
      <c r="F58" s="35" t="n">
        <v>0.0012</v>
      </c>
    </row>
    <row r="59" customFormat="false" ht="12.75" hidden="false" customHeight="false" outlineLevel="0" collapsed="false">
      <c r="A59" s="93" t="n">
        <v>54</v>
      </c>
      <c r="B59" s="35"/>
      <c r="C59" s="36" t="s">
        <v>125</v>
      </c>
      <c r="D59" s="37" t="s">
        <v>126</v>
      </c>
      <c r="E59" s="38" t="s">
        <v>34</v>
      </c>
      <c r="F59" s="35" t="n">
        <v>0.0034</v>
      </c>
    </row>
    <row r="60" customFormat="false" ht="24" hidden="false" customHeight="false" outlineLevel="0" collapsed="false">
      <c r="A60" s="93" t="n">
        <v>55</v>
      </c>
      <c r="B60" s="35" t="n">
        <v>87</v>
      </c>
      <c r="C60" s="36" t="s">
        <v>127</v>
      </c>
      <c r="D60" s="37" t="s">
        <v>128</v>
      </c>
      <c r="E60" s="38" t="s">
        <v>42</v>
      </c>
      <c r="F60" s="35" t="n">
        <v>94.92912</v>
      </c>
    </row>
    <row r="61" customFormat="false" ht="12.75" hidden="false" customHeight="false" outlineLevel="0" collapsed="false">
      <c r="A61" s="93" t="n">
        <v>56</v>
      </c>
      <c r="B61" s="35"/>
      <c r="C61" s="36" t="s">
        <v>129</v>
      </c>
      <c r="D61" s="37" t="s">
        <v>130</v>
      </c>
      <c r="E61" s="38" t="s">
        <v>34</v>
      </c>
      <c r="F61" s="35" t="n">
        <v>0.0036</v>
      </c>
    </row>
    <row r="62" customFormat="false" ht="24" hidden="false" customHeight="false" outlineLevel="0" collapsed="false">
      <c r="A62" s="93" t="n">
        <v>57</v>
      </c>
      <c r="B62" s="50" t="n">
        <v>89</v>
      </c>
      <c r="C62" s="51" t="s">
        <v>131</v>
      </c>
      <c r="D62" s="52" t="s">
        <v>132</v>
      </c>
      <c r="E62" s="53" t="s">
        <v>42</v>
      </c>
      <c r="F62" s="50" t="n">
        <v>43.1496</v>
      </c>
    </row>
    <row r="63" customFormat="false" ht="12.75" hidden="false" customHeight="false" outlineLevel="0" collapsed="false">
      <c r="A63" s="93" t="n">
        <v>58</v>
      </c>
      <c r="B63" s="35"/>
      <c r="C63" s="36"/>
      <c r="D63" s="37"/>
      <c r="E63" s="38"/>
      <c r="F63" s="35"/>
    </row>
  </sheetData>
  <autoFilter ref="B2:F4"/>
  <mergeCells count="7">
    <mergeCell ref="B1:F1"/>
    <mergeCell ref="A2:A4"/>
    <mergeCell ref="B2:B4"/>
    <mergeCell ref="C2:C4"/>
    <mergeCell ref="D2:D4"/>
    <mergeCell ref="E2:E4"/>
    <mergeCell ref="F2:F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2003-01-28T12:33:10Z</dcterms:created>
  <dc:creator>Гаинцева Марина Николаевна</dc:creator>
  <dc:description/>
  <dc:language>ru-RU</dc:language>
  <cp:lastModifiedBy/>
  <cp:lastPrinted>2021-05-28T13:39:46Z</cp:lastPrinted>
  <dcterms:modified xsi:type="dcterms:W3CDTF">2021-07-22T16:08:19Z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???????? ?? ???">
    <vt:lpwstr>это и есть наим</vt:lpwstr>
  </property>
  <property fmtid="{D5CDD505-2E9C-101B-9397-08002B2CF9AE}" pid="3" name="AppVersion">
    <vt:lpwstr>16.0300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