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3DEB2BF9-B606-4DC0-AFC3-C32C30FBDCCB}" xr6:coauthVersionLast="37" xr6:coauthVersionMax="37" xr10:uidLastSave="{00000000-0000-0000-0000-000000000000}"/>
  <bookViews>
    <workbookView xWindow="0" yWindow="0" windowWidth="20490" windowHeight="7545" xr2:uid="{BEC72655-D49F-436F-A6DB-25CD1DC8FC77}"/>
  </bookViews>
  <sheets>
    <sheet name="1901235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G1" i="1"/>
  <c r="H1" i="1"/>
  <c r="I1" i="1"/>
  <c r="J1" i="1"/>
  <c r="K1" i="1"/>
  <c r="L1" i="1"/>
  <c r="M1" i="1"/>
  <c r="N1" i="1"/>
  <c r="O1" i="1"/>
  <c r="P2" i="1"/>
  <c r="Q2" i="1"/>
  <c r="P3" i="1"/>
  <c r="Q3" i="1"/>
  <c r="P4" i="1"/>
  <c r="Q4" i="1"/>
  <c r="P5" i="1"/>
  <c r="Q5" i="1"/>
</calcChain>
</file>

<file path=xl/sharedStrings.xml><?xml version="1.0" encoding="utf-8"?>
<sst xmlns="http://schemas.openxmlformats.org/spreadsheetml/2006/main" count="34" uniqueCount="13">
  <si>
    <t>х</t>
  </si>
  <si>
    <t>т.синий</t>
  </si>
  <si>
    <t>туника</t>
  </si>
  <si>
    <t>бежевый</t>
  </si>
  <si>
    <t>черный</t>
  </si>
  <si>
    <t>цвет</t>
  </si>
  <si>
    <t>наименование</t>
  </si>
  <si>
    <t>Артикул</t>
  </si>
  <si>
    <t>фото</t>
  </si>
  <si>
    <t>сумма</t>
  </si>
  <si>
    <t>кол-во</t>
  </si>
  <si>
    <t>цена опт (закуп)</t>
  </si>
  <si>
    <t>Коллекция Осень-Зима 2022 начало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</si>
</sst>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4" x14ac:knownFonts="1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164" fontId="0" fillId="2" borderId="1" xfId="0" applyNumberFormat="1" applyFill="1" applyBorder="1"/>
    <xf numFmtId="0" fontId="0" fillId="2" borderId="2" xfId="0" applyFill="1" applyBorder="1"/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F2F2F2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59532</xdr:colOff>
      <xdr:row>2</xdr:row>
      <xdr:rowOff>83344</xdr:rowOff>
    </xdr:from>
    <xdr:to>
      <xdr:col>0</xdr:col>
      <xdr:colOff>809467</xdr:colOff>
      <xdr:row>2</xdr:row>
      <xdr:rowOff>1083469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C02E13F-AE6A-4EA8-BD3F-5899EA359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2" y="407194"/>
          <a:ext cx="549910" cy="762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869157</xdr:colOff>
      <xdr:row>2</xdr:row>
      <xdr:rowOff>107157</xdr:rowOff>
    </xdr:from>
    <xdr:to>
      <xdr:col>0</xdr:col>
      <xdr:colOff>1602045</xdr:colOff>
      <xdr:row>2</xdr:row>
      <xdr:rowOff>1083468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AF92F20-30A0-4EFC-8E76-A7B71B724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982" y="431007"/>
          <a:ext cx="0" cy="5238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1654969</xdr:colOff>
      <xdr:row>2</xdr:row>
      <xdr:rowOff>95250</xdr:rowOff>
    </xdr:from>
    <xdr:to>
      <xdr:col>0</xdr:col>
      <xdr:colOff>2405061</xdr:colOff>
      <xdr:row>2</xdr:row>
      <xdr:rowOff>1095373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DEE9310-6E3D-4689-820D-DEC3923C2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419100"/>
          <a:ext cx="7142" cy="6667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107156</xdr:colOff>
      <xdr:row>3</xdr:row>
      <xdr:rowOff>107157</xdr:rowOff>
    </xdr:from>
    <xdr:to>
      <xdr:col>0</xdr:col>
      <xdr:colOff>803479</xdr:colOff>
      <xdr:row>3</xdr:row>
      <xdr:rowOff>1035843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5FAAE2C3-EEDC-4A7E-8D88-C400463E1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592932"/>
          <a:ext cx="505823" cy="5238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869156</xdr:colOff>
      <xdr:row>3</xdr:row>
      <xdr:rowOff>142876</xdr:rowOff>
    </xdr:from>
    <xdr:to>
      <xdr:col>0</xdr:col>
      <xdr:colOff>1547812</xdr:colOff>
      <xdr:row>3</xdr:row>
      <xdr:rowOff>1047033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A2862539-1DA8-43EA-A99A-941A5AFB3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981" y="628651"/>
          <a:ext cx="2381" cy="1833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1631156</xdr:colOff>
      <xdr:row>3</xdr:row>
      <xdr:rowOff>142876</xdr:rowOff>
    </xdr:from>
    <xdr:to>
      <xdr:col>0</xdr:col>
      <xdr:colOff>2282812</xdr:colOff>
      <xdr:row>3</xdr:row>
      <xdr:rowOff>1012031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EA0E98C-9934-4D40-BD88-1E16A7651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981" y="628651"/>
          <a:ext cx="0" cy="214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214312</xdr:colOff>
      <xdr:row>4</xdr:row>
      <xdr:rowOff>142875</xdr:rowOff>
    </xdr:from>
    <xdr:to>
      <xdr:col>0</xdr:col>
      <xdr:colOff>878522</xdr:colOff>
      <xdr:row>4</xdr:row>
      <xdr:rowOff>1028700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577CE7AB-27C4-4FB5-96C9-0E2FEFD6A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" y="790575"/>
          <a:ext cx="397510" cy="19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1238251</xdr:colOff>
      <xdr:row>4</xdr:row>
      <xdr:rowOff>83344</xdr:rowOff>
    </xdr:from>
    <xdr:to>
      <xdr:col>0</xdr:col>
      <xdr:colOff>1970209</xdr:colOff>
      <xdr:row>4</xdr:row>
      <xdr:rowOff>1059656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70FD206A-4B4A-46BF-8ED7-137DF0DDF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731044"/>
          <a:ext cx="0" cy="809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8C665-3157-4093-B69C-BC9ABEB58D6C}">
  <dimension ref="A1:R5"/>
  <sheetViews>
    <sheetView tabSelected="1" workbookViewId="0">
      <selection activeCell="C7" sqref="C7"/>
    </sheetView>
  </sheetViews>
  <sheetFormatPr defaultRowHeight="12.75" x14ac:dyDescent="0.2"/>
  <cols>
    <col min="1" max="1" width="39.140625" customWidth="1"/>
    <col min="2" max="2" width="11" bestFit="1" customWidth="1"/>
    <col min="6" max="15" width="3.5703125" customWidth="1"/>
  </cols>
  <sheetData>
    <row r="1" spans="1:18" ht="12.75" customHeight="1" thickBot="1" x14ac:dyDescent="0.25">
      <c r="A1" s="32" t="s">
        <v>12</v>
      </c>
      <c r="B1" s="31"/>
      <c r="C1" s="31"/>
      <c r="D1" s="30"/>
      <c r="E1" s="29" t="s">
        <v>11</v>
      </c>
      <c r="F1" s="28">
        <f>SUBTOTAL(9,F3:F93)</f>
        <v>0</v>
      </c>
      <c r="G1" s="27">
        <f>SUBTOTAL(9,G3:G93)</f>
        <v>0</v>
      </c>
      <c r="H1" s="27">
        <f>SUBTOTAL(9,H3:H93)</f>
        <v>0</v>
      </c>
      <c r="I1" s="27">
        <f>SUBTOTAL(9,I3:I93)</f>
        <v>0</v>
      </c>
      <c r="J1" s="27">
        <f>SUBTOTAL(9,J3:J93)</f>
        <v>0</v>
      </c>
      <c r="K1" s="27">
        <f>SUBTOTAL(9,K3:K93)</f>
        <v>0</v>
      </c>
      <c r="L1" s="27">
        <f>SUBTOTAL(9,L3:L93)</f>
        <v>0</v>
      </c>
      <c r="M1" s="27">
        <f>SUBTOTAL(9,M3:M93)</f>
        <v>0</v>
      </c>
      <c r="N1" s="27">
        <f>SUBTOTAL(9,N3:N93)</f>
        <v>0</v>
      </c>
      <c r="O1" s="26">
        <f>SUBTOTAL(9,O3:O93)</f>
        <v>0</v>
      </c>
      <c r="P1" s="25" t="s">
        <v>10</v>
      </c>
      <c r="Q1" s="24" t="s">
        <v>9</v>
      </c>
      <c r="R1" s="1"/>
    </row>
    <row r="2" spans="1:18" s="12" customFormat="1" ht="22.5" customHeight="1" x14ac:dyDescent="0.2">
      <c r="A2" s="23" t="s">
        <v>8</v>
      </c>
      <c r="B2" s="22" t="s">
        <v>7</v>
      </c>
      <c r="C2" s="21" t="s">
        <v>6</v>
      </c>
      <c r="D2" s="20" t="s">
        <v>5</v>
      </c>
      <c r="E2" s="19"/>
      <c r="F2" s="18">
        <v>42</v>
      </c>
      <c r="G2" s="17">
        <v>44</v>
      </c>
      <c r="H2" s="17">
        <v>46</v>
      </c>
      <c r="I2" s="17">
        <v>48</v>
      </c>
      <c r="J2" s="17">
        <v>50</v>
      </c>
      <c r="K2" s="17">
        <v>52</v>
      </c>
      <c r="L2" s="17">
        <v>54</v>
      </c>
      <c r="M2" s="17">
        <v>56</v>
      </c>
      <c r="N2" s="17">
        <v>58</v>
      </c>
      <c r="O2" s="16">
        <v>60</v>
      </c>
      <c r="P2" s="15">
        <f>SUBTOTAL(9,P3:P93)</f>
        <v>0</v>
      </c>
      <c r="Q2" s="14">
        <f>SUBTOTAL(9,Q3:Q93)</f>
        <v>0</v>
      </c>
      <c r="R2" s="13"/>
    </row>
    <row r="3" spans="1:18" ht="90" customHeight="1" x14ac:dyDescent="0.2">
      <c r="A3" s="11"/>
      <c r="B3" s="10">
        <v>1901235001</v>
      </c>
      <c r="C3" s="9" t="s">
        <v>2</v>
      </c>
      <c r="D3" s="8" t="s">
        <v>4</v>
      </c>
      <c r="E3" s="7">
        <v>1039</v>
      </c>
      <c r="F3" s="6"/>
      <c r="G3" s="5" t="s">
        <v>0</v>
      </c>
      <c r="H3" s="5" t="s">
        <v>0</v>
      </c>
      <c r="I3" s="5" t="s">
        <v>0</v>
      </c>
      <c r="J3" s="5" t="s">
        <v>0</v>
      </c>
      <c r="K3" s="5" t="s">
        <v>0</v>
      </c>
      <c r="L3" s="5" t="s">
        <v>0</v>
      </c>
      <c r="M3" s="5" t="s">
        <v>0</v>
      </c>
      <c r="N3" s="5" t="s">
        <v>0</v>
      </c>
      <c r="O3" s="4"/>
      <c r="P3" s="3">
        <f>SUM(F3:O3)</f>
        <v>0</v>
      </c>
      <c r="Q3" s="2">
        <f>P3*E3</f>
        <v>0</v>
      </c>
      <c r="R3" s="1"/>
    </row>
    <row r="4" spans="1:18" ht="90" customHeight="1" x14ac:dyDescent="0.2">
      <c r="A4" s="11"/>
      <c r="B4" s="10">
        <v>1901235003</v>
      </c>
      <c r="C4" s="9" t="s">
        <v>2</v>
      </c>
      <c r="D4" s="8" t="s">
        <v>3</v>
      </c>
      <c r="E4" s="7">
        <v>825</v>
      </c>
      <c r="F4" s="6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5"/>
      <c r="N4" s="5"/>
      <c r="O4" s="4"/>
      <c r="P4" s="3">
        <f>SUM(F4:O4)</f>
        <v>0</v>
      </c>
      <c r="Q4" s="2">
        <f>P4*E4</f>
        <v>0</v>
      </c>
      <c r="R4" s="1"/>
    </row>
    <row r="5" spans="1:18" ht="90" customHeight="1" x14ac:dyDescent="0.2">
      <c r="A5" s="11"/>
      <c r="B5" s="10">
        <v>1901235034</v>
      </c>
      <c r="C5" s="9" t="s">
        <v>2</v>
      </c>
      <c r="D5" s="8" t="s">
        <v>1</v>
      </c>
      <c r="E5" s="7">
        <v>1039</v>
      </c>
      <c r="F5" s="6"/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/>
      <c r="M5" s="5"/>
      <c r="N5" s="5"/>
      <c r="O5" s="4"/>
      <c r="P5" s="3">
        <f>SUM(F5:O5)</f>
        <v>0</v>
      </c>
      <c r="Q5" s="2">
        <f>P5*E5</f>
        <v>0</v>
      </c>
      <c r="R5" s="1"/>
    </row>
  </sheetData>
  <mergeCells count="2">
    <mergeCell ref="A1:D1"/>
    <mergeCell ref="E1:E2"/>
  </mergeCells>
  <conditionalFormatting sqref="F3:O5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1901235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2022-08-17T14:18:57Z</dcterms:created>
  <dcterms:modified xsi:type="dcterms:W3CDTF">2022-08-17T14:19:09Z</dcterms:modified>
</cp:coreProperties>
</file>