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8_{DDE09C5A-7374-4BFF-85DE-979C9F55ACE9}" xr6:coauthVersionLast="37" xr6:coauthVersionMax="37" xr10:uidLastSave="{00000000-0000-0000-0000-000000000000}"/>
  <bookViews>
    <workbookView xWindow="0" yWindow="0" windowWidth="20490" windowHeight="7545" xr2:uid="{320A173C-B669-4A57-964F-19045733A7F1}"/>
  </bookViews>
  <sheets>
    <sheet name="2202854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 l="1"/>
  <c r="G1" i="1"/>
  <c r="H1" i="1"/>
  <c r="I1" i="1"/>
  <c r="J1" i="1"/>
  <c r="K1" i="1"/>
  <c r="L1" i="1"/>
  <c r="M1" i="1"/>
  <c r="N1" i="1"/>
  <c r="O1" i="1"/>
  <c r="P3" i="1"/>
  <c r="Q3" i="1" s="1"/>
  <c r="Q2" i="1" s="1"/>
  <c r="P4" i="1"/>
  <c r="P2" i="1" s="1"/>
  <c r="Q4" i="1"/>
  <c r="P5" i="1"/>
  <c r="Q5" i="1"/>
</calcChain>
</file>

<file path=xl/sharedStrings.xml><?xml version="1.0" encoding="utf-8"?>
<sst xmlns="http://schemas.openxmlformats.org/spreadsheetml/2006/main" count="38" uniqueCount="13">
  <si>
    <t>х</t>
  </si>
  <si>
    <t>черный</t>
  </si>
  <si>
    <t>костюм</t>
  </si>
  <si>
    <t>сиреневый</t>
  </si>
  <si>
    <t>зеленый</t>
  </si>
  <si>
    <t>цвет</t>
  </si>
  <si>
    <t>наименование</t>
  </si>
  <si>
    <t>Артикул</t>
  </si>
  <si>
    <t>фото</t>
  </si>
  <si>
    <t>сумма</t>
  </si>
  <si>
    <t>кол-во</t>
  </si>
  <si>
    <t>цена опт (закуп)</t>
  </si>
  <si>
    <t>Коллекция Осень-Зима 2022 начало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</si>
</sst>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4" x14ac:knownFonts="1"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ill="1"/>
    <xf numFmtId="164" fontId="0" fillId="2" borderId="1" xfId="0" applyNumberFormat="1" applyFill="1" applyBorder="1"/>
    <xf numFmtId="0" fontId="0" fillId="2" borderId="2" xfId="0" applyFill="1" applyBorder="1"/>
    <xf numFmtId="49" fontId="1" fillId="3" borderId="3" xfId="0" applyNumberFormat="1" applyFont="1" applyFill="1" applyBorder="1" applyAlignment="1">
      <alignment horizontal="center" vertical="center"/>
    </xf>
    <xf numFmtId="49" fontId="1" fillId="3" borderId="4" xfId="0" applyNumberFormat="1" applyFont="1" applyFill="1" applyBorder="1" applyAlignment="1">
      <alignment horizontal="center" vertical="center"/>
    </xf>
    <xf numFmtId="49" fontId="1" fillId="3" borderId="5" xfId="0" applyNumberFormat="1" applyFont="1" applyFill="1" applyBorder="1" applyAlignment="1">
      <alignment horizontal="center" vertical="center"/>
    </xf>
    <xf numFmtId="164" fontId="1" fillId="4" borderId="6" xfId="0" applyNumberFormat="1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/>
    </xf>
    <xf numFmtId="0" fontId="0" fillId="0" borderId="2" xfId="0" applyBorder="1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64" fontId="2" fillId="2" borderId="7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3" borderId="9" xfId="0" applyNumberFormat="1" applyFont="1" applyFill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horizontal="center" vertical="center" wrapText="1"/>
    </xf>
    <xf numFmtId="0" fontId="3" fillId="3" borderId="11" xfId="0" applyNumberFormat="1" applyFont="1" applyFill="1" applyBorder="1" applyAlignment="1">
      <alignment horizontal="center" vertical="center" wrapText="1"/>
    </xf>
    <xf numFmtId="164" fontId="2" fillId="4" borderId="12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5" borderId="15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164" fontId="2" fillId="4" borderId="18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F2F2F2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2</xdr:row>
      <xdr:rowOff>95251</xdr:rowOff>
    </xdr:from>
    <xdr:to>
      <xdr:col>0</xdr:col>
      <xdr:colOff>836274</xdr:colOff>
      <xdr:row>2</xdr:row>
      <xdr:rowOff>1083469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4B3E09AD-05AC-4B7E-A552-3F488FE0D7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419101"/>
          <a:ext cx="512423" cy="64293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916783</xdr:colOff>
      <xdr:row>2</xdr:row>
      <xdr:rowOff>107157</xdr:rowOff>
    </xdr:from>
    <xdr:to>
      <xdr:col>0</xdr:col>
      <xdr:colOff>1630819</xdr:colOff>
      <xdr:row>2</xdr:row>
      <xdr:rowOff>1059656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E8BFEEBF-E7A9-4F41-9B07-1B4C794B58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983" y="431007"/>
          <a:ext cx="0" cy="5714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1702594</xdr:colOff>
      <xdr:row>2</xdr:row>
      <xdr:rowOff>142876</xdr:rowOff>
    </xdr:from>
    <xdr:to>
      <xdr:col>0</xdr:col>
      <xdr:colOff>2390179</xdr:colOff>
      <xdr:row>2</xdr:row>
      <xdr:rowOff>1059656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C16E78F4-BA07-4ED8-AE8A-C512AF33C7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9" y="466726"/>
          <a:ext cx="1785" cy="2143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95250</xdr:colOff>
      <xdr:row>3</xdr:row>
      <xdr:rowOff>59531</xdr:rowOff>
    </xdr:from>
    <xdr:to>
      <xdr:col>0</xdr:col>
      <xdr:colOff>845185</xdr:colOff>
      <xdr:row>3</xdr:row>
      <xdr:rowOff>1059656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84895C7C-8F62-4962-81AE-42C113445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45306"/>
          <a:ext cx="511810" cy="1047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940594</xdr:colOff>
      <xdr:row>3</xdr:row>
      <xdr:rowOff>83343</xdr:rowOff>
    </xdr:from>
    <xdr:to>
      <xdr:col>0</xdr:col>
      <xdr:colOff>1654969</xdr:colOff>
      <xdr:row>3</xdr:row>
      <xdr:rowOff>1035843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8B765FDE-5F52-4F61-B73A-BE817C087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9" y="569118"/>
          <a:ext cx="0" cy="762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1714501</xdr:colOff>
      <xdr:row>3</xdr:row>
      <xdr:rowOff>119061</xdr:rowOff>
    </xdr:from>
    <xdr:to>
      <xdr:col>0</xdr:col>
      <xdr:colOff>2435861</xdr:colOff>
      <xdr:row>3</xdr:row>
      <xdr:rowOff>1081086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59BD10B6-AE67-4FD5-BC2C-6EAF2D0E2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1" y="604836"/>
          <a:ext cx="0" cy="476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95249</xdr:colOff>
      <xdr:row>4</xdr:row>
      <xdr:rowOff>71437</xdr:rowOff>
    </xdr:from>
    <xdr:to>
      <xdr:col>0</xdr:col>
      <xdr:colOff>847724</xdr:colOff>
      <xdr:row>4</xdr:row>
      <xdr:rowOff>1074737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13D8B8BE-BD37-4151-BE82-47C28E29B8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719137"/>
          <a:ext cx="514350" cy="889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916781</xdr:colOff>
      <xdr:row>4</xdr:row>
      <xdr:rowOff>83343</xdr:rowOff>
    </xdr:from>
    <xdr:to>
      <xdr:col>0</xdr:col>
      <xdr:colOff>1654969</xdr:colOff>
      <xdr:row>4</xdr:row>
      <xdr:rowOff>1067594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502AB3DD-E44E-430D-A91E-42D797C4F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981" y="731043"/>
          <a:ext cx="0" cy="7937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1750218</xdr:colOff>
      <xdr:row>4</xdr:row>
      <xdr:rowOff>107154</xdr:rowOff>
    </xdr:from>
    <xdr:to>
      <xdr:col>0</xdr:col>
      <xdr:colOff>2428874</xdr:colOff>
      <xdr:row>4</xdr:row>
      <xdr:rowOff>1012029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A7042F6F-4710-4604-B4D7-84207EBE6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218" y="754854"/>
          <a:ext cx="2381" cy="571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67CE5-DAED-4537-95D8-D98912AC560B}">
  <dimension ref="A1:R5"/>
  <sheetViews>
    <sheetView tabSelected="1" workbookViewId="0">
      <selection activeCell="C7" sqref="C7"/>
    </sheetView>
  </sheetViews>
  <sheetFormatPr defaultRowHeight="12.75" x14ac:dyDescent="0.2"/>
  <cols>
    <col min="1" max="1" width="39.42578125" customWidth="1"/>
    <col min="2" max="2" width="11" bestFit="1" customWidth="1"/>
    <col min="6" max="15" width="6" customWidth="1"/>
  </cols>
  <sheetData>
    <row r="1" spans="1:18" ht="12.75" customHeight="1" thickBot="1" x14ac:dyDescent="0.25">
      <c r="A1" s="32" t="s">
        <v>12</v>
      </c>
      <c r="B1" s="31"/>
      <c r="C1" s="31"/>
      <c r="D1" s="30"/>
      <c r="E1" s="29" t="s">
        <v>11</v>
      </c>
      <c r="F1" s="28">
        <f>SUBTOTAL(9,F3:F93)</f>
        <v>0</v>
      </c>
      <c r="G1" s="27">
        <f>SUBTOTAL(9,G3:G93)</f>
        <v>0</v>
      </c>
      <c r="H1" s="27">
        <f>SUBTOTAL(9,H3:H93)</f>
        <v>0</v>
      </c>
      <c r="I1" s="27">
        <f>SUBTOTAL(9,I3:I93)</f>
        <v>0</v>
      </c>
      <c r="J1" s="27">
        <f>SUBTOTAL(9,J3:J93)</f>
        <v>0</v>
      </c>
      <c r="K1" s="27">
        <f>SUBTOTAL(9,K3:K93)</f>
        <v>0</v>
      </c>
      <c r="L1" s="27">
        <f>SUBTOTAL(9,L3:L93)</f>
        <v>0</v>
      </c>
      <c r="M1" s="27">
        <f>SUBTOTAL(9,M3:M93)</f>
        <v>0</v>
      </c>
      <c r="N1" s="27">
        <f>SUBTOTAL(9,N3:N93)</f>
        <v>0</v>
      </c>
      <c r="O1" s="26">
        <f>SUBTOTAL(9,O3:O93)</f>
        <v>0</v>
      </c>
      <c r="P1" s="25" t="s">
        <v>10</v>
      </c>
      <c r="Q1" s="24" t="s">
        <v>9</v>
      </c>
      <c r="R1" s="1"/>
    </row>
    <row r="2" spans="1:18" s="12" customFormat="1" ht="22.5" customHeight="1" x14ac:dyDescent="0.2">
      <c r="A2" s="23" t="s">
        <v>8</v>
      </c>
      <c r="B2" s="22" t="s">
        <v>7</v>
      </c>
      <c r="C2" s="21" t="s">
        <v>6</v>
      </c>
      <c r="D2" s="20" t="s">
        <v>5</v>
      </c>
      <c r="E2" s="19"/>
      <c r="F2" s="18">
        <v>42</v>
      </c>
      <c r="G2" s="17">
        <v>44</v>
      </c>
      <c r="H2" s="17">
        <v>46</v>
      </c>
      <c r="I2" s="17">
        <v>48</v>
      </c>
      <c r="J2" s="17">
        <v>50</v>
      </c>
      <c r="K2" s="17">
        <v>52</v>
      </c>
      <c r="L2" s="17">
        <v>54</v>
      </c>
      <c r="M2" s="17">
        <v>56</v>
      </c>
      <c r="N2" s="17">
        <v>58</v>
      </c>
      <c r="O2" s="16">
        <v>60</v>
      </c>
      <c r="P2" s="15">
        <f>SUBTOTAL(9,P3:P93)</f>
        <v>0</v>
      </c>
      <c r="Q2" s="14">
        <f>SUBTOTAL(9,Q3:Q93)</f>
        <v>0</v>
      </c>
      <c r="R2" s="13"/>
    </row>
    <row r="3" spans="1:18" ht="90" customHeight="1" x14ac:dyDescent="0.2">
      <c r="A3" s="11"/>
      <c r="B3" s="10">
        <v>2202854023</v>
      </c>
      <c r="C3" s="9" t="s">
        <v>2</v>
      </c>
      <c r="D3" s="8" t="s">
        <v>4</v>
      </c>
      <c r="E3" s="7">
        <v>1925</v>
      </c>
      <c r="F3" s="6" t="s">
        <v>0</v>
      </c>
      <c r="G3" s="5" t="s">
        <v>0</v>
      </c>
      <c r="H3" s="5" t="s">
        <v>0</v>
      </c>
      <c r="I3" s="5" t="s">
        <v>0</v>
      </c>
      <c r="J3" s="5" t="s">
        <v>0</v>
      </c>
      <c r="K3" s="5" t="s">
        <v>0</v>
      </c>
      <c r="L3" s="5" t="s">
        <v>0</v>
      </c>
      <c r="M3" s="5" t="s">
        <v>0</v>
      </c>
      <c r="N3" s="5"/>
      <c r="O3" s="4"/>
      <c r="P3" s="3">
        <f>SUM(F3:O3)</f>
        <v>0</v>
      </c>
      <c r="Q3" s="2">
        <f>P3*E3</f>
        <v>0</v>
      </c>
      <c r="R3" s="1"/>
    </row>
    <row r="4" spans="1:18" ht="90" customHeight="1" x14ac:dyDescent="0.2">
      <c r="A4" s="11"/>
      <c r="B4" s="10">
        <v>2202854043</v>
      </c>
      <c r="C4" s="9" t="s">
        <v>2</v>
      </c>
      <c r="D4" s="8" t="s">
        <v>3</v>
      </c>
      <c r="E4" s="7">
        <v>1925</v>
      </c>
      <c r="F4" s="6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5" t="s">
        <v>0</v>
      </c>
      <c r="N4" s="5"/>
      <c r="O4" s="4"/>
      <c r="P4" s="3">
        <f>SUM(F4:O4)</f>
        <v>0</v>
      </c>
      <c r="Q4" s="2">
        <f>P4*E4</f>
        <v>0</v>
      </c>
      <c r="R4" s="1"/>
    </row>
    <row r="5" spans="1:18" ht="90" customHeight="1" x14ac:dyDescent="0.2">
      <c r="A5" s="11"/>
      <c r="B5" s="10">
        <v>2202854050</v>
      </c>
      <c r="C5" s="9" t="s">
        <v>2</v>
      </c>
      <c r="D5" s="8" t="s">
        <v>1</v>
      </c>
      <c r="E5" s="7">
        <v>1925</v>
      </c>
      <c r="F5" s="6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 t="s">
        <v>0</v>
      </c>
      <c r="M5" s="5" t="s">
        <v>0</v>
      </c>
      <c r="N5" s="5"/>
      <c r="O5" s="4"/>
      <c r="P5" s="3">
        <f>SUM(F5:O5)</f>
        <v>0</v>
      </c>
      <c r="Q5" s="2">
        <f>P5*E5</f>
        <v>0</v>
      </c>
      <c r="R5" s="1"/>
    </row>
  </sheetData>
  <mergeCells count="2">
    <mergeCell ref="A1:D1"/>
    <mergeCell ref="E1:E2"/>
  </mergeCells>
  <conditionalFormatting sqref="F3:O5">
    <cfRule type="cellIs" dxfId="0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2202854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2022-08-17T13:13:17Z</dcterms:created>
  <dcterms:modified xsi:type="dcterms:W3CDTF">2022-08-17T13:13:35Z</dcterms:modified>
</cp:coreProperties>
</file>