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435111CE-766D-4379-832F-C90929C4C8A2}" xr6:coauthVersionLast="37" xr6:coauthVersionMax="37" xr10:uidLastSave="{00000000-0000-0000-0000-000000000000}"/>
  <bookViews>
    <workbookView xWindow="0" yWindow="0" windowWidth="20490" windowHeight="7545" xr2:uid="{5713CF6F-2C41-45D7-BCE3-E76E1A8C3C48}"/>
  </bookViews>
  <sheets>
    <sheet name="2203857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L1" i="1"/>
  <c r="M1" i="1"/>
  <c r="N1" i="1"/>
  <c r="O1" i="1"/>
  <c r="P3" i="1"/>
  <c r="Q3" i="1" s="1"/>
  <c r="Q2" i="1" s="1"/>
  <c r="P4" i="1"/>
  <c r="Q4" i="1"/>
  <c r="P5" i="1"/>
  <c r="Q5" i="1"/>
  <c r="P2" i="1" l="1"/>
</calcChain>
</file>

<file path=xl/sharedStrings.xml><?xml version="1.0" encoding="utf-8"?>
<sst xmlns="http://schemas.openxmlformats.org/spreadsheetml/2006/main" count="32" uniqueCount="13">
  <si>
    <t>х</t>
  </si>
  <si>
    <t>черный</t>
  </si>
  <si>
    <t>свитшот</t>
  </si>
  <si>
    <t>бежевый</t>
  </si>
  <si>
    <t>голубой</t>
  </si>
  <si>
    <t>цвет</t>
  </si>
  <si>
    <t>наименование</t>
  </si>
  <si>
    <t>Артикул</t>
  </si>
  <si>
    <t>фото</t>
  </si>
  <si>
    <t>сумма</t>
  </si>
  <si>
    <t>кол-во</t>
  </si>
  <si>
    <t>цена опт (закуп)</t>
  </si>
  <si>
    <t>Коллекция Осень-Зима 2022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</si>
</sst>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0" fillId="2" borderId="1" xfId="0" applyNumberFormat="1" applyFill="1" applyBorder="1"/>
    <xf numFmtId="0" fontId="0" fillId="2" borderId="2" xfId="0" applyFill="1" applyBorder="1"/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F2F2F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71439</xdr:colOff>
      <xdr:row>2</xdr:row>
      <xdr:rowOff>190501</xdr:rowOff>
    </xdr:from>
    <xdr:to>
      <xdr:col>0</xdr:col>
      <xdr:colOff>642939</xdr:colOff>
      <xdr:row>2</xdr:row>
      <xdr:rowOff>952501</xdr:rowOff>
    </xdr:to>
    <xdr:pic>
      <xdr:nvPicPr>
        <xdr:cNvPr id="2" name="Рисунок 1" descr="02-08-22-zoyalets-2758.jpg">
          <a:extLst>
            <a:ext uri="{FF2B5EF4-FFF2-40B4-BE49-F238E27FC236}">
              <a16:creationId xmlns:a16="http://schemas.microsoft.com/office/drawing/2014/main" id="{70EA60D3-57B4-4A7E-85FD-3E05FFD61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9" y="485776"/>
          <a:ext cx="533400" cy="0"/>
        </a:xfrm>
        <a:prstGeom prst="rect">
          <a:avLst/>
        </a:prstGeom>
      </xdr:spPr>
    </xdr:pic>
    <xdr:clientData/>
  </xdr:twoCellAnchor>
  <xdr:twoCellAnchor>
    <xdr:from>
      <xdr:col>0</xdr:col>
      <xdr:colOff>714378</xdr:colOff>
      <xdr:row>2</xdr:row>
      <xdr:rowOff>202406</xdr:rowOff>
    </xdr:from>
    <xdr:to>
      <xdr:col>0</xdr:col>
      <xdr:colOff>1276949</xdr:colOff>
      <xdr:row>2</xdr:row>
      <xdr:rowOff>952501</xdr:rowOff>
    </xdr:to>
    <xdr:pic>
      <xdr:nvPicPr>
        <xdr:cNvPr id="3" name="Рисунок 2" descr="02-08-22-zoyalets-2770.jpg">
          <a:extLst>
            <a:ext uri="{FF2B5EF4-FFF2-40B4-BE49-F238E27FC236}">
              <a16:creationId xmlns:a16="http://schemas.microsoft.com/office/drawing/2014/main" id="{068DD49A-F764-4363-AD59-2EBE2C2F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603" y="488156"/>
          <a:ext cx="596" cy="0"/>
        </a:xfrm>
        <a:prstGeom prst="rect">
          <a:avLst/>
        </a:prstGeom>
      </xdr:spPr>
    </xdr:pic>
    <xdr:clientData/>
  </xdr:twoCellAnchor>
  <xdr:twoCellAnchor>
    <xdr:from>
      <xdr:col>0</xdr:col>
      <xdr:colOff>1333502</xdr:colOff>
      <xdr:row>2</xdr:row>
      <xdr:rowOff>202408</xdr:rowOff>
    </xdr:from>
    <xdr:to>
      <xdr:col>0</xdr:col>
      <xdr:colOff>1887143</xdr:colOff>
      <xdr:row>2</xdr:row>
      <xdr:rowOff>940595</xdr:rowOff>
    </xdr:to>
    <xdr:pic>
      <xdr:nvPicPr>
        <xdr:cNvPr id="4" name="Рисунок 3" descr="02-08-22-zoyalets-2775.jpg">
          <a:extLst>
            <a:ext uri="{FF2B5EF4-FFF2-40B4-BE49-F238E27FC236}">
              <a16:creationId xmlns:a16="http://schemas.microsoft.com/office/drawing/2014/main" id="{547A22D5-172A-4E1D-AB90-4BAA307DB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2" y="488158"/>
          <a:ext cx="1191" cy="0"/>
        </a:xfrm>
        <a:prstGeom prst="rect">
          <a:avLst/>
        </a:prstGeom>
      </xdr:spPr>
    </xdr:pic>
    <xdr:clientData/>
  </xdr:twoCellAnchor>
  <xdr:twoCellAnchor>
    <xdr:from>
      <xdr:col>0</xdr:col>
      <xdr:colOff>83346</xdr:colOff>
      <xdr:row>3</xdr:row>
      <xdr:rowOff>214313</xdr:rowOff>
    </xdr:from>
    <xdr:to>
      <xdr:col>0</xdr:col>
      <xdr:colOff>726283</xdr:colOff>
      <xdr:row>3</xdr:row>
      <xdr:rowOff>1071562</xdr:rowOff>
    </xdr:to>
    <xdr:pic>
      <xdr:nvPicPr>
        <xdr:cNvPr id="5" name="Рисунок 4" descr="02-08-22-zoyalets-2489.jpg">
          <a:extLst>
            <a:ext uri="{FF2B5EF4-FFF2-40B4-BE49-F238E27FC236}">
              <a16:creationId xmlns:a16="http://schemas.microsoft.com/office/drawing/2014/main" id="{F41EFC24-E302-4A48-9D87-76301631A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346" y="642938"/>
          <a:ext cx="528637" cy="9524"/>
        </a:xfrm>
        <a:prstGeom prst="rect">
          <a:avLst/>
        </a:prstGeom>
      </xdr:spPr>
    </xdr:pic>
    <xdr:clientData/>
  </xdr:twoCellAnchor>
  <xdr:twoCellAnchor>
    <xdr:from>
      <xdr:col>0</xdr:col>
      <xdr:colOff>773909</xdr:colOff>
      <xdr:row>3</xdr:row>
      <xdr:rowOff>202408</xdr:rowOff>
    </xdr:from>
    <xdr:to>
      <xdr:col>0</xdr:col>
      <xdr:colOff>1425775</xdr:colOff>
      <xdr:row>3</xdr:row>
      <xdr:rowOff>1071563</xdr:rowOff>
    </xdr:to>
    <xdr:pic>
      <xdr:nvPicPr>
        <xdr:cNvPr id="6" name="Рисунок 5" descr="02-08-22-zoyalets-2502.jpg">
          <a:extLst>
            <a:ext uri="{FF2B5EF4-FFF2-40B4-BE49-F238E27FC236}">
              <a16:creationId xmlns:a16="http://schemas.microsoft.com/office/drawing/2014/main" id="{25369B1E-4FB1-40EA-8803-C37D7464B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1984" y="650083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1476377</xdr:colOff>
      <xdr:row>3</xdr:row>
      <xdr:rowOff>214314</xdr:rowOff>
    </xdr:from>
    <xdr:to>
      <xdr:col>0</xdr:col>
      <xdr:colOff>2119314</xdr:colOff>
      <xdr:row>3</xdr:row>
      <xdr:rowOff>1071564</xdr:rowOff>
    </xdr:to>
    <xdr:pic>
      <xdr:nvPicPr>
        <xdr:cNvPr id="7" name="Рисунок 6" descr="02-08-22-zoyalets-2499.jpg">
          <a:extLst>
            <a:ext uri="{FF2B5EF4-FFF2-40B4-BE49-F238E27FC236}">
              <a16:creationId xmlns:a16="http://schemas.microsoft.com/office/drawing/2014/main" id="{5715895D-A908-44A4-9892-81FBE259C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609602" y="642939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83344</xdr:colOff>
      <xdr:row>4</xdr:row>
      <xdr:rowOff>202407</xdr:rowOff>
    </xdr:from>
    <xdr:to>
      <xdr:col>0</xdr:col>
      <xdr:colOff>717351</xdr:colOff>
      <xdr:row>4</xdr:row>
      <xdr:rowOff>1047750</xdr:rowOff>
    </xdr:to>
    <xdr:pic>
      <xdr:nvPicPr>
        <xdr:cNvPr id="8" name="Рисунок 7" descr="02-08-22-zoyalets-1548.jpg">
          <a:extLst>
            <a:ext uri="{FF2B5EF4-FFF2-40B4-BE49-F238E27FC236}">
              <a16:creationId xmlns:a16="http://schemas.microsoft.com/office/drawing/2014/main" id="{5F68B366-79EB-42D9-99C1-57665632E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83344" y="812007"/>
          <a:ext cx="529232" cy="0"/>
        </a:xfrm>
        <a:prstGeom prst="rect">
          <a:avLst/>
        </a:prstGeom>
      </xdr:spPr>
    </xdr:pic>
    <xdr:clientData/>
  </xdr:twoCellAnchor>
  <xdr:twoCellAnchor>
    <xdr:from>
      <xdr:col>0</xdr:col>
      <xdr:colOff>773909</xdr:colOff>
      <xdr:row>4</xdr:row>
      <xdr:rowOff>214313</xdr:rowOff>
    </xdr:from>
    <xdr:to>
      <xdr:col>0</xdr:col>
      <xdr:colOff>1390057</xdr:colOff>
      <xdr:row>4</xdr:row>
      <xdr:rowOff>1035844</xdr:rowOff>
    </xdr:to>
    <xdr:pic>
      <xdr:nvPicPr>
        <xdr:cNvPr id="9" name="Рисунок 8" descr="02-08-22-zoyalets-1566.jpg">
          <a:extLst>
            <a:ext uri="{FF2B5EF4-FFF2-40B4-BE49-F238E27FC236}">
              <a16:creationId xmlns:a16="http://schemas.microsoft.com/office/drawing/2014/main" id="{DE176BE4-94F2-4A4A-A973-98B5D736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11984" y="804863"/>
          <a:ext cx="0" cy="2381"/>
        </a:xfrm>
        <a:prstGeom prst="rect">
          <a:avLst/>
        </a:prstGeom>
      </xdr:spPr>
    </xdr:pic>
    <xdr:clientData/>
  </xdr:twoCellAnchor>
  <xdr:twoCellAnchor>
    <xdr:from>
      <xdr:col>0</xdr:col>
      <xdr:colOff>1452565</xdr:colOff>
      <xdr:row>4</xdr:row>
      <xdr:rowOff>214314</xdr:rowOff>
    </xdr:from>
    <xdr:to>
      <xdr:col>0</xdr:col>
      <xdr:colOff>2059783</xdr:colOff>
      <xdr:row>4</xdr:row>
      <xdr:rowOff>1023938</xdr:rowOff>
    </xdr:to>
    <xdr:pic>
      <xdr:nvPicPr>
        <xdr:cNvPr id="10" name="Рисунок 9" descr="02-08-22-zoyalets-1559.jpg">
          <a:extLst>
            <a:ext uri="{FF2B5EF4-FFF2-40B4-BE49-F238E27FC236}">
              <a16:creationId xmlns:a16="http://schemas.microsoft.com/office/drawing/2014/main" id="{8BA81F6F-66DB-4EB7-AB4B-513332CA2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04840" y="804864"/>
          <a:ext cx="7143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D4AD-1E49-416E-9C26-25906FE4A10D}">
  <dimension ref="A1:R5"/>
  <sheetViews>
    <sheetView tabSelected="1" workbookViewId="0">
      <selection activeCell="C7" sqref="C7"/>
    </sheetView>
  </sheetViews>
  <sheetFormatPr defaultRowHeight="12.75" x14ac:dyDescent="0.2"/>
  <cols>
    <col min="1" max="1" width="37.28515625" customWidth="1"/>
    <col min="2" max="2" width="11" bestFit="1" customWidth="1"/>
    <col min="6" max="15" width="4.7109375" customWidth="1"/>
  </cols>
  <sheetData>
    <row r="1" spans="1:18" ht="12.75" customHeight="1" thickBot="1" x14ac:dyDescent="0.25">
      <c r="A1" s="32" t="s">
        <v>12</v>
      </c>
      <c r="B1" s="31"/>
      <c r="C1" s="31"/>
      <c r="D1" s="30"/>
      <c r="E1" s="29" t="s">
        <v>11</v>
      </c>
      <c r="F1" s="28">
        <f>SUBTOTAL(9,F3:F93)</f>
        <v>0</v>
      </c>
      <c r="G1" s="27">
        <f>SUBTOTAL(9,G3:G93)</f>
        <v>0</v>
      </c>
      <c r="H1" s="27">
        <f>SUBTOTAL(9,H3:H93)</f>
        <v>0</v>
      </c>
      <c r="I1" s="27">
        <f>SUBTOTAL(9,I3:I93)</f>
        <v>0</v>
      </c>
      <c r="J1" s="27">
        <f>SUBTOTAL(9,J3:J93)</f>
        <v>0</v>
      </c>
      <c r="K1" s="27">
        <f>SUBTOTAL(9,K3:K93)</f>
        <v>0</v>
      </c>
      <c r="L1" s="27">
        <f>SUBTOTAL(9,L3:L93)</f>
        <v>0</v>
      </c>
      <c r="M1" s="27">
        <f>SUBTOTAL(9,M3:M93)</f>
        <v>0</v>
      </c>
      <c r="N1" s="27">
        <f>SUBTOTAL(9,N3:N93)</f>
        <v>0</v>
      </c>
      <c r="O1" s="26">
        <f>SUBTOTAL(9,O3:O93)</f>
        <v>0</v>
      </c>
      <c r="P1" s="25" t="s">
        <v>10</v>
      </c>
      <c r="Q1" s="24" t="s">
        <v>9</v>
      </c>
      <c r="R1" s="1"/>
    </row>
    <row r="2" spans="1:18" s="12" customFormat="1" ht="22.5" customHeight="1" x14ac:dyDescent="0.2">
      <c r="A2" s="23" t="s">
        <v>8</v>
      </c>
      <c r="B2" s="22" t="s">
        <v>7</v>
      </c>
      <c r="C2" s="21" t="s">
        <v>6</v>
      </c>
      <c r="D2" s="20" t="s">
        <v>5</v>
      </c>
      <c r="E2" s="19"/>
      <c r="F2" s="18">
        <v>42</v>
      </c>
      <c r="G2" s="17">
        <v>44</v>
      </c>
      <c r="H2" s="17">
        <v>46</v>
      </c>
      <c r="I2" s="17">
        <v>48</v>
      </c>
      <c r="J2" s="17">
        <v>50</v>
      </c>
      <c r="K2" s="17">
        <v>52</v>
      </c>
      <c r="L2" s="17">
        <v>54</v>
      </c>
      <c r="M2" s="17">
        <v>56</v>
      </c>
      <c r="N2" s="17">
        <v>58</v>
      </c>
      <c r="O2" s="16">
        <v>60</v>
      </c>
      <c r="P2" s="15">
        <f>SUBTOTAL(9,P3:P93)</f>
        <v>0</v>
      </c>
      <c r="Q2" s="14">
        <f>SUBTOTAL(9,Q3:Q93)</f>
        <v>0</v>
      </c>
      <c r="R2" s="13"/>
    </row>
    <row r="3" spans="1:18" ht="90" customHeight="1" x14ac:dyDescent="0.2">
      <c r="A3" s="11"/>
      <c r="B3" s="10">
        <v>2203857031</v>
      </c>
      <c r="C3" s="9" t="s">
        <v>2</v>
      </c>
      <c r="D3" s="8" t="s">
        <v>4</v>
      </c>
      <c r="E3" s="7">
        <v>1000</v>
      </c>
      <c r="F3" s="6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/>
      <c r="M3" s="5"/>
      <c r="N3" s="5"/>
      <c r="O3" s="4"/>
      <c r="P3" s="3">
        <f>SUM(F3:O3)</f>
        <v>0</v>
      </c>
      <c r="Q3" s="2">
        <f>P3*E3</f>
        <v>0</v>
      </c>
      <c r="R3" s="1"/>
    </row>
    <row r="4" spans="1:18" ht="90" customHeight="1" x14ac:dyDescent="0.2">
      <c r="A4" s="11"/>
      <c r="B4" s="10">
        <v>2203857003</v>
      </c>
      <c r="C4" s="9" t="s">
        <v>2</v>
      </c>
      <c r="D4" s="8" t="s">
        <v>3</v>
      </c>
      <c r="E4" s="7">
        <v>1000</v>
      </c>
      <c r="F4" s="6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/>
      <c r="M4" s="5"/>
      <c r="N4" s="5"/>
      <c r="O4" s="4"/>
      <c r="P4" s="3">
        <f>SUM(F4:O4)</f>
        <v>0</v>
      </c>
      <c r="Q4" s="2">
        <f>P4*E4</f>
        <v>0</v>
      </c>
      <c r="R4" s="1"/>
    </row>
    <row r="5" spans="1:18" ht="90" customHeight="1" x14ac:dyDescent="0.2">
      <c r="A5" s="11"/>
      <c r="B5" s="10">
        <v>2203857050</v>
      </c>
      <c r="C5" s="9" t="s">
        <v>2</v>
      </c>
      <c r="D5" s="8" t="s">
        <v>1</v>
      </c>
      <c r="E5" s="7">
        <v>1000</v>
      </c>
      <c r="F5" s="6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/>
      <c r="M5" s="5"/>
      <c r="N5" s="5"/>
      <c r="O5" s="4"/>
      <c r="P5" s="3">
        <f>SUM(F5:O5)</f>
        <v>0</v>
      </c>
      <c r="Q5" s="2">
        <f>P5*E5</f>
        <v>0</v>
      </c>
      <c r="R5" s="1"/>
    </row>
  </sheetData>
  <mergeCells count="2">
    <mergeCell ref="A1:D1"/>
    <mergeCell ref="E1:E2"/>
  </mergeCells>
  <conditionalFormatting sqref="F3:O5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2203857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2022-08-17T13:46:53Z</dcterms:created>
  <dcterms:modified xsi:type="dcterms:W3CDTF">2022-08-17T13:47:03Z</dcterms:modified>
</cp:coreProperties>
</file>